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a2573ebe216518/Documents/08. Sotacarbo/Project 1 - 250m wells/"/>
    </mc:Choice>
  </mc:AlternateContent>
  <bookViews>
    <workbookView xWindow="0" yWindow="0" windowWidth="28800" windowHeight="12210" activeTab="3" xr2:uid="{747EA934-E13F-45F8-B58A-19E55216F42C}"/>
  </bookViews>
  <sheets>
    <sheet name="times vertical" sheetId="1" r:id="rId1"/>
    <sheet name="times deviated" sheetId="2" r:id="rId2"/>
    <sheet name="costs vertical" sheetId="3" r:id="rId3"/>
    <sheet name="costs deviated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<sst xmlns="http://schemas.openxmlformats.org/spreadsheetml/2006/main" count="2622" uniqueCount="456">
  <si>
    <t>Base case/ Contingency</t>
  </si>
  <si>
    <t>Sulcis Vertical Well</t>
  </si>
  <si>
    <t>Offsshore1</t>
  </si>
  <si>
    <t>Offsshore2</t>
  </si>
  <si>
    <t>Offsshore3</t>
  </si>
  <si>
    <t>Offsshore4</t>
  </si>
  <si>
    <t>LandNL1</t>
  </si>
  <si>
    <t>LandNL2</t>
  </si>
  <si>
    <t>ITALY OFFSET 1</t>
  </si>
  <si>
    <t>EXPERIENCE</t>
  </si>
  <si>
    <t>Expected time</t>
  </si>
  <si>
    <t>Hrs selection</t>
  </si>
  <si>
    <t>Days selection</t>
  </si>
  <si>
    <t>Cumulative hours</t>
  </si>
  <si>
    <t>Cumulative days</t>
  </si>
  <si>
    <t>Depth</t>
  </si>
  <si>
    <t>Phase</t>
  </si>
  <si>
    <t>Operations</t>
  </si>
  <si>
    <t>Hours</t>
  </si>
  <si>
    <t>Days</t>
  </si>
  <si>
    <t>mMDRT</t>
  </si>
  <si>
    <t>B</t>
  </si>
  <si>
    <t>01__Rig move</t>
  </si>
  <si>
    <t>Rig move to location</t>
  </si>
  <si>
    <t/>
  </si>
  <si>
    <t>03__Preparations</t>
  </si>
  <si>
    <t>Preparations</t>
  </si>
  <si>
    <t>04__12 1/4" hole</t>
  </si>
  <si>
    <t>P/U  rockbit+stab+XO</t>
  </si>
  <si>
    <t>Drill 16" hole</t>
  </si>
  <si>
    <t>Length to drill</t>
  </si>
  <si>
    <t>Average speed (m/hr)</t>
  </si>
  <si>
    <t>pump hi-vis pills</t>
  </si>
  <si>
    <t>Circulating</t>
  </si>
  <si>
    <t>Tripping</t>
  </si>
  <si>
    <t>Reaming</t>
  </si>
  <si>
    <t>L/D BHA</t>
  </si>
  <si>
    <t>Other ops</t>
  </si>
  <si>
    <t>C</t>
  </si>
  <si>
    <t>05__CONT:losses in conductor hole</t>
  </si>
  <si>
    <t>Extra circulating and pumping pills in case of losses</t>
  </si>
  <si>
    <t>07__9 5/8" csg</t>
  </si>
  <si>
    <t>Install CAR system or eq. to top drive</t>
  </si>
  <si>
    <t>Install casing circulation tool</t>
  </si>
  <si>
    <t>P/U &amp; install csg tongs</t>
  </si>
  <si>
    <t>P/U &amp; M/U csg S/T and next 2 joints, pipe lock</t>
  </si>
  <si>
    <t>P/U &amp; install false rotary</t>
  </si>
  <si>
    <t>RIH stinger to csg shoetrack</t>
  </si>
  <si>
    <t>Stag stinger in landing collar and break circulation</t>
  </si>
  <si>
    <t>Circulation before cement job</t>
  </si>
  <si>
    <t>R/D equipment</t>
  </si>
  <si>
    <t>09__9 5/8" cement</t>
  </si>
  <si>
    <t>R/U cement head</t>
  </si>
  <si>
    <t>cement job</t>
  </si>
  <si>
    <t>WOC time</t>
  </si>
  <si>
    <t>(WOC starts) check for back pr, disconnect stinger</t>
  </si>
  <si>
    <t>POOH stinger &amp; L/D stinger RT</t>
  </si>
  <si>
    <t>R/D cement equipment</t>
  </si>
  <si>
    <t>P/U &amp; M/U DP &amp; set back</t>
  </si>
  <si>
    <t>Length to M/U</t>
  </si>
  <si>
    <t>RIH5DPsingles</t>
  </si>
  <si>
    <t>Clean area around conductor</t>
  </si>
  <si>
    <t>Complete remaining WOC time</t>
  </si>
  <si>
    <t>11__CONT:no conductor cement at surface</t>
  </si>
  <si>
    <t>Fill up annulus 16" x 13 3/8" if necessary</t>
  </si>
  <si>
    <t>13__install diverter</t>
  </si>
  <si>
    <t xml:space="preserve">cut conductor pipe </t>
  </si>
  <si>
    <t>Install diverter &amp; test same</t>
  </si>
  <si>
    <t>14__ 8 1/2" hole to top core</t>
  </si>
  <si>
    <t>P/U  rockbit+stab+XO (80m)</t>
  </si>
  <si>
    <t>Drill out stinger recepticle,  circulate</t>
  </si>
  <si>
    <t>Clear rathole</t>
  </si>
  <si>
    <t>Flowcheck</t>
  </si>
  <si>
    <t>Drill  12 1/4" hole</t>
  </si>
  <si>
    <t>POOH BHA</t>
  </si>
  <si>
    <t>Length to POOH</t>
  </si>
  <si>
    <t>L/O BHA</t>
  </si>
  <si>
    <t>20__CONT:tight 8 1/2"hole</t>
  </si>
  <si>
    <t>Extra reaming necessary in case of hole stability issues</t>
  </si>
  <si>
    <t>21__8 1/2" core1</t>
  </si>
  <si>
    <t>P/U &amp; M/U coring BHA</t>
  </si>
  <si>
    <t>RIH coring BHA</t>
  </si>
  <si>
    <t>Length to RIH</t>
  </si>
  <si>
    <t>Drop ball to activate coring</t>
  </si>
  <si>
    <t>Core hole</t>
  </si>
  <si>
    <t>Length to core</t>
  </si>
  <si>
    <t>POOH coring BHA</t>
  </si>
  <si>
    <t>L/O BHA, recovering coring barrell</t>
  </si>
  <si>
    <t>22__8 1/2" core2</t>
  </si>
  <si>
    <t>23__8 1/2" core3</t>
  </si>
  <si>
    <t>24__8 1/2" core4</t>
  </si>
  <si>
    <t>25__8 1/2" core5</t>
  </si>
  <si>
    <t>26__8 1/2" core6</t>
  </si>
  <si>
    <t>27__8 1/2" core7</t>
  </si>
  <si>
    <t>29__CONT:need extra coring run</t>
  </si>
  <si>
    <t>30__CONT:Need wiper trip between coring runs</t>
  </si>
  <si>
    <t>P/U &amp; M/U BHA</t>
  </si>
  <si>
    <t>RIH to TD</t>
  </si>
  <si>
    <t>Circulate and pump slug</t>
  </si>
  <si>
    <t>POOH wiper BHA</t>
  </si>
  <si>
    <t>B/D BHA</t>
  </si>
  <si>
    <t>31__CONT:Trip to cure losses</t>
  </si>
  <si>
    <t>Cure losses</t>
  </si>
  <si>
    <t>32__wiper run/drill to TD run</t>
  </si>
  <si>
    <t>P/U &amp; M/U wiper BHA</t>
  </si>
  <si>
    <t xml:space="preserve">RIH wiper BHA </t>
  </si>
  <si>
    <t>Ream</t>
  </si>
  <si>
    <t>Continue drilling 12 1/4" hole from bottom core to well TD</t>
  </si>
  <si>
    <t>Length to drill from critical point</t>
  </si>
  <si>
    <t>Flowchecks</t>
  </si>
  <si>
    <t>POOH wiper BHA on stands</t>
  </si>
  <si>
    <t>34__Logging all runs</t>
  </si>
  <si>
    <t>R/U logging equipment</t>
  </si>
  <si>
    <t>Perform Logs (sum of several logging runs)</t>
  </si>
  <si>
    <t>R/D logging equipment</t>
  </si>
  <si>
    <t>36__CONT:Need wiper trip between WL runs</t>
  </si>
  <si>
    <t>P/U &amp; M/U BHA (80m)</t>
  </si>
  <si>
    <t>Round trip in OH</t>
  </si>
  <si>
    <t>Round trip in OH once at shoe - POOH</t>
  </si>
  <si>
    <t>42__6 5/8" csg</t>
  </si>
  <si>
    <t>Install CARS system to top drive</t>
  </si>
  <si>
    <t>P/U and set up Weatherford casing tongs</t>
  </si>
  <si>
    <t>M/U csg shoetrack, pipelock and test floats</t>
  </si>
  <si>
    <t>Install electrodes total time</t>
  </si>
  <si>
    <t>Connect electrodes cable total time</t>
  </si>
  <si>
    <t>RIH csg filling every joint WITH LINE</t>
  </si>
  <si>
    <t>Wash casing last 2 joints</t>
  </si>
  <si>
    <t>Circulated w/ csg circ tool packer and conditionated mud</t>
  </si>
  <si>
    <t>R/D csg running equipment (after cement job)</t>
  </si>
  <si>
    <t>R/D  csg circulation tool</t>
  </si>
  <si>
    <t>44__6 5/8" cement</t>
  </si>
  <si>
    <t>M/U cement head</t>
  </si>
  <si>
    <t>circulation before cementing</t>
  </si>
  <si>
    <t>wet pressure test</t>
  </si>
  <si>
    <t>R/D cement equipment (start WOC time)</t>
  </si>
  <si>
    <t>Prepare wellhead at cellar area</t>
  </si>
  <si>
    <t>Wash pits (NONE assumed done at end)</t>
  </si>
  <si>
    <t>Complete remaining WOC time (NONE as install WH)</t>
  </si>
  <si>
    <t>46__CONT:losses during 6 5/8" csg cement job</t>
  </si>
  <si>
    <t>Prepare and RIH capillary hoses in B-annulus</t>
  </si>
  <si>
    <t>48__Install WH</t>
  </si>
  <si>
    <t>N/D diverter from conductor</t>
  </si>
  <si>
    <t>N/D riser from diverter</t>
  </si>
  <si>
    <t>Remove diverter from Conductor &amp; L/D same</t>
  </si>
  <si>
    <t>Clear wellhead area</t>
  </si>
  <si>
    <t>Install landing plate on conductor stump</t>
  </si>
  <si>
    <t>Cut 6 5/8" conductor</t>
  </si>
  <si>
    <t>Install WHH onto  6 5/8" csg stump</t>
  </si>
  <si>
    <t>Run gyro</t>
  </si>
  <si>
    <t>52__wireline CBL Logs</t>
  </si>
  <si>
    <t>Perform Logs wireline &amp; USI logs</t>
  </si>
  <si>
    <t>54__Run Completion</t>
  </si>
  <si>
    <t>R/U automatic tongs</t>
  </si>
  <si>
    <t>P/U and run completion tool</t>
  </si>
  <si>
    <t>P/U and run 2,375" tubing</t>
  </si>
  <si>
    <t>Install XT</t>
  </si>
  <si>
    <t>99__Preparations to move</t>
  </si>
  <si>
    <t>Preparations to move</t>
  </si>
  <si>
    <t>Sulcis Deviated Well</t>
  </si>
  <si>
    <t>This well</t>
  </si>
  <si>
    <t>04__16" hole</t>
  </si>
  <si>
    <t>07__13 3/8" csg</t>
  </si>
  <si>
    <t>09__13 3/8" cement</t>
  </si>
  <si>
    <t>14__ 12.25" hole to critical point (where decision made to P&amp;A &amp; S/T)</t>
  </si>
  <si>
    <t>P/U &amp; M/U bit + motor + 1 DCs, test same</t>
  </si>
  <si>
    <t>Start drilling, M/U BHA (100m tot) as progressing</t>
  </si>
  <si>
    <t>Depth of critical point</t>
  </si>
  <si>
    <t>Drill hole</t>
  </si>
  <si>
    <t>15__CONT:cannot follow directional programme (POOH BHA)</t>
  </si>
  <si>
    <t>16__CONT:cannot follow directional programme (P&amp;A hole)</t>
  </si>
  <si>
    <t>P/U stinger</t>
  </si>
  <si>
    <t>RIH stinger picking it up in singels</t>
  </si>
  <si>
    <t>Length to RIH minus 1 joint DP</t>
  </si>
  <si>
    <t>Connect stinger to 1 joint DP</t>
  </si>
  <si>
    <t>POOH &amp; L/D stinger (2.64 l/m MD*167m=440l / 36.6l/m OH cap=12m OK no need to top up)</t>
  </si>
  <si>
    <t>Remainder of WOC time</t>
  </si>
  <si>
    <t>17__CONT:cannot follow directional programme (dress TOC)</t>
  </si>
  <si>
    <t>P/U &amp; M/U mill to dress TOC</t>
  </si>
  <si>
    <t>Mill TOC to new KOP</t>
  </si>
  <si>
    <t>Circulate cement out and flowcheck</t>
  </si>
  <si>
    <t>POOH &amp; L/O BHA</t>
  </si>
  <si>
    <t>18__CONT:cannot follow directional programme (S/T hole and drill to critical point)</t>
  </si>
  <si>
    <t>Time drill to kick off</t>
  </si>
  <si>
    <t>Continue drilling 12 1/4" hole following directional programme</t>
  </si>
  <si>
    <t>Length to drill to critical point</t>
  </si>
  <si>
    <t>19__ 12.25" hole from critical point (assumed 100m from well TD) to top coring point</t>
  </si>
  <si>
    <t>Continue drilling 12 1/4" hole from critical point</t>
  </si>
  <si>
    <t>Reaming (minus already counted in hole 1)</t>
  </si>
  <si>
    <t>20__CONT:tight 12.25"hole</t>
  </si>
  <si>
    <t>21__12 1/4" core1 through faults</t>
  </si>
  <si>
    <t>RIH coring BHA on stands</t>
  </si>
  <si>
    <t>POOH coring BHA on stands</t>
  </si>
  <si>
    <t>22__12 1/4" core2 through faults</t>
  </si>
  <si>
    <t>Core  hole</t>
  </si>
  <si>
    <t>24__CONT:need extra coring run</t>
  </si>
  <si>
    <t>Length to core (set to zero as already counted in base case)</t>
  </si>
  <si>
    <t>L/O BHA, recovering coring barrell (set to zero as already counted in base case)</t>
  </si>
  <si>
    <t>25__CONT:trip to cure losses</t>
  </si>
  <si>
    <t>26__wiper run/drill to TD run</t>
  </si>
  <si>
    <t>RIH wiper BHA on stands</t>
  </si>
  <si>
    <t>28__Logging all runs</t>
  </si>
  <si>
    <t>34__CONT:Need wiper trip between WL runs</t>
  </si>
  <si>
    <t>36__Pump sand plug</t>
  </si>
  <si>
    <t>P/U  drilling BHA</t>
  </si>
  <si>
    <t>RIH BHA to TD</t>
  </si>
  <si>
    <t>Pump sand plug</t>
  </si>
  <si>
    <t>38__CONT:6 5/8" csg failed run (POOH csg)</t>
  </si>
  <si>
    <t>Install TESCO CARS system to top drive</t>
  </si>
  <si>
    <t>Install geophones last 50m of casing</t>
  </si>
  <si>
    <t>Connect geophones cable</t>
  </si>
  <si>
    <t>Connect fibre optic DAS</t>
  </si>
  <si>
    <t>Depth of stuck casing</t>
  </si>
  <si>
    <t>Attempt to circulate and pull free (unsuccessful)</t>
  </si>
  <si>
    <t>POOH csg keeping hole full</t>
  </si>
  <si>
    <t>Length to POOH (say csg stuck at 150m)</t>
  </si>
  <si>
    <t>Cut shoetrack joints and L/D same</t>
  </si>
  <si>
    <t>40__CONT:6 5/8" csg failed run (wiper trip)</t>
  </si>
  <si>
    <t>WOC time (NONE as install WH)</t>
  </si>
  <si>
    <t>Reinstall diverter (as per given instructions, but it is strongly recommended to install BOP instead)</t>
  </si>
  <si>
    <t>Install flow riser &amp; coflex hose (NOT on this rig)</t>
  </si>
  <si>
    <t>50__Remove sand plug</t>
  </si>
  <si>
    <t>P/U stinger P/U &amp; RIH wiper BHA</t>
  </si>
  <si>
    <t>RIH BHA</t>
  </si>
  <si>
    <t>Drill through shoetrack and cement</t>
  </si>
  <si>
    <t>Circulate hole clean, removing sand plug (5xBU vol)</t>
  </si>
  <si>
    <t>Well volume</t>
  </si>
  <si>
    <t>Pumping speed (lpm)</t>
  </si>
  <si>
    <t>Displace well to brine (Xantam gum puch pill) 5 X BU</t>
  </si>
  <si>
    <t>connect Safety valve control line and land tubing hanger, R/D automatic tongs</t>
  </si>
  <si>
    <t>circulate filtercake breaker fluid and set packer</t>
  </si>
  <si>
    <t>remove Diverter</t>
  </si>
  <si>
    <t>once off (OO); time-dependent (TD); depth-dependent (DD)</t>
  </si>
  <si>
    <t>Tangible (T); not-tangible (NT)</t>
  </si>
  <si>
    <t>Spreadrate (S); drilling spreadrate (DS); G&amp;A (GA); not spreadrate (N)</t>
  </si>
  <si>
    <t>Class</t>
  </si>
  <si>
    <t>Subclass</t>
  </si>
  <si>
    <t>ITEM</t>
  </si>
  <si>
    <t>UNIT (Well(WE), Item (EA), meters, etc)</t>
  </si>
  <si>
    <t>Unit Price</t>
  </si>
  <si>
    <t>Currency</t>
  </si>
  <si>
    <t>Qty Description</t>
  </si>
  <si>
    <t>Qty</t>
  </si>
  <si>
    <t>Total in eur</t>
  </si>
  <si>
    <t>TOTAL --&gt;</t>
  </si>
  <si>
    <t>OO</t>
  </si>
  <si>
    <t>NT</t>
  </si>
  <si>
    <t>N</t>
  </si>
  <si>
    <t>01 - LOCATION</t>
  </si>
  <si>
    <t>Location preparation</t>
  </si>
  <si>
    <t>Massenza rig</t>
  </si>
  <si>
    <t>WE</t>
  </si>
  <si>
    <t>eur</t>
  </si>
  <si>
    <t>Location restoration</t>
  </si>
  <si>
    <t>02 - MOB/DEMOB &amp; RIG MOVE</t>
  </si>
  <si>
    <t>MOB/DEMOB</t>
  </si>
  <si>
    <t>PR</t>
  </si>
  <si>
    <t>Wells to drill</t>
  </si>
  <si>
    <t>RIG MOVE</t>
  </si>
  <si>
    <t>TD</t>
  </si>
  <si>
    <t>S</t>
  </si>
  <si>
    <t>03 - RIG</t>
  </si>
  <si>
    <t>RIG FUEL</t>
  </si>
  <si>
    <t>DAY</t>
  </si>
  <si>
    <t>Total well time+Rig move time/2</t>
  </si>
  <si>
    <t>RIG RATE</t>
  </si>
  <si>
    <t>Total well time</t>
  </si>
  <si>
    <t>T</t>
  </si>
  <si>
    <t>04 - WELL TOP</t>
  </si>
  <si>
    <t>WELLHEAD</t>
  </si>
  <si>
    <t>Sulcis 13 3/8" WHH</t>
  </si>
  <si>
    <t>XMAS TREE</t>
  </si>
  <si>
    <t>Sulcis 13 3/8" Xmas tree</t>
  </si>
  <si>
    <t>XMAS TREE services</t>
  </si>
  <si>
    <t>1 operator including time</t>
  </si>
  <si>
    <t>Xmas tree setting time + standby time</t>
  </si>
  <si>
    <t>DS</t>
  </si>
  <si>
    <t>05 - CASING TUBULARS</t>
  </si>
  <si>
    <t>CASING RUNNING PERSONNEL</t>
  </si>
  <si>
    <t>Personnel</t>
  </si>
  <si>
    <t>Casing Running Time + Time in between two casing runs+Standby time personnel</t>
  </si>
  <si>
    <t>CASING RUNNING Material - Standby</t>
  </si>
  <si>
    <t>Tongs</t>
  </si>
  <si>
    <t>Material standby time material upon arrival&amp;departure and during drilling hole between two casing jobs</t>
  </si>
  <si>
    <t>CASING RUNNING Material - Operating</t>
  </si>
  <si>
    <t>Casing Running Time</t>
  </si>
  <si>
    <t>DD</t>
  </si>
  <si>
    <t>CASING tubular costs Section 1</t>
  </si>
  <si>
    <t>9-5/8 47# P110</t>
  </si>
  <si>
    <t>M</t>
  </si>
  <si>
    <t>usd</t>
  </si>
  <si>
    <t>section 1 tubular length</t>
  </si>
  <si>
    <t>CASING tubular costs Section 2</t>
  </si>
  <si>
    <t>6 5/8" 24# FIBER GLASS casing with ad hoc centralizer</t>
  </si>
  <si>
    <t>section 2 tubular length</t>
  </si>
  <si>
    <t>06 - CASING-RELATED</t>
  </si>
  <si>
    <t>CASING MATERIAL - OTHER</t>
  </si>
  <si>
    <t>Float and shoetrack equipment</t>
  </si>
  <si>
    <t>EA</t>
  </si>
  <si>
    <t>Casing Sections</t>
  </si>
  <si>
    <t>CASING Centralizers Section 1</t>
  </si>
  <si>
    <t>section 1 centralisers #</t>
  </si>
  <si>
    <t>CASING Centralizers Section 2</t>
  </si>
  <si>
    <t>section 2 centralisers #</t>
  </si>
  <si>
    <t>07 - BITS</t>
  </si>
  <si>
    <t>DRILLING BITS Section 2</t>
  </si>
  <si>
    <t>Sulcis vertical 8 1/2" 4.4.7</t>
  </si>
  <si>
    <t>08 - FISHING</t>
  </si>
  <si>
    <t>Fishing tools package on site</t>
  </si>
  <si>
    <t>Vertical well 8 1/2" to 250m + 6 5/8" csg</t>
  </si>
  <si>
    <t>09 - DRILLING</t>
  </si>
  <si>
    <t>Extra 2 7/8" or 2 3/8" DP daily rental</t>
  </si>
  <si>
    <t>4eur/joint/day</t>
  </si>
  <si>
    <t>Total welltime + rigmove time</t>
  </si>
  <si>
    <t>Extra 2 7/8" or 2 3/8" DP final inspection (at end of all wells)</t>
  </si>
  <si>
    <t>Xovers and subs</t>
  </si>
  <si>
    <t>ea</t>
  </si>
  <si>
    <t>Divided by number of wells</t>
  </si>
  <si>
    <t>WATER</t>
  </si>
  <si>
    <t>Water supply</t>
  </si>
  <si>
    <t>M3</t>
  </si>
  <si>
    <t>Total cubic meters</t>
  </si>
  <si>
    <t>Rome soap dope</t>
  </si>
  <si>
    <t>Total drilling time</t>
  </si>
  <si>
    <t>10 - DRILLING &amp; COMPL. FLUID</t>
  </si>
  <si>
    <t>MUD  CHEMICALS &amp; ADDITIVES - Section 1</t>
  </si>
  <si>
    <t>Sulcis FW-POL 1.1sg conductor hole</t>
  </si>
  <si>
    <t>Volume</t>
  </si>
  <si>
    <t>MUD  CHEMICALS &amp; ADDITIVES - Section 2</t>
  </si>
  <si>
    <t>Sulcis FW-POL 1.15sg surface hole</t>
  </si>
  <si>
    <t>MUD  CHEMICALS &amp; ADDITIVES</t>
  </si>
  <si>
    <t>High vis, LCM pills, kill mud</t>
  </si>
  <si>
    <t>11 - FLUIDS-SERVICES</t>
  </si>
  <si>
    <t>MUD UNIT</t>
  </si>
  <si>
    <t>Mud unit</t>
  </si>
  <si>
    <t>Total drilling time + rig move time</t>
  </si>
  <si>
    <t>MUD ENGINEERING PERSONNEL</t>
  </si>
  <si>
    <t>Mud Engineer (1x)</t>
  </si>
  <si>
    <t>Total drilling time + standby time personnel</t>
  </si>
  <si>
    <t>12 - TREATMENT &amp; DISPOSAL</t>
  </si>
  <si>
    <t>MUD Liquid Disposal - Section 1</t>
  </si>
  <si>
    <t>MUD Liquid Disposal - Section 2</t>
  </si>
  <si>
    <t>MUD Cuttings Disposal - all well</t>
  </si>
  <si>
    <t>All well</t>
  </si>
  <si>
    <t>13 - MUD LOGGING</t>
  </si>
  <si>
    <t>Cabin and personnel - Standby</t>
  </si>
  <si>
    <t>All well time plus rigmove time minus drilling time</t>
  </si>
  <si>
    <t>Cabin and personnel - Operating</t>
  </si>
  <si>
    <t>Actual drilling time</t>
  </si>
  <si>
    <t>14 - DIRECTIONAL DRILLING</t>
  </si>
  <si>
    <t>LWD/MWD/GYRO</t>
  </si>
  <si>
    <t>Gyro Survey Charge</t>
  </si>
  <si>
    <t>Total gyro jobs</t>
  </si>
  <si>
    <t>15 - CORING</t>
  </si>
  <si>
    <t>CORING</t>
  </si>
  <si>
    <t>Coring preparation and fixed cost per project</t>
  </si>
  <si>
    <t>Coring materials (barrel, basket, circ sub, lay down frame, covers, steel tube 9m)</t>
  </si>
  <si>
    <t>Coring days + material standby</t>
  </si>
  <si>
    <t>Core head</t>
  </si>
  <si>
    <t>Assume 2x used</t>
  </si>
  <si>
    <t>Core barrel redress charge</t>
  </si>
  <si>
    <t>Per core run of 27m</t>
  </si>
  <si>
    <t>Core inner tube 9m for core barrel+plastic container for core transportation+ end caps</t>
  </si>
  <si>
    <t>Coring personnel (2x coring eng &amp; 1 x core preservation eng)</t>
  </si>
  <si>
    <t>Coring days + personnel standby days</t>
  </si>
  <si>
    <t>16 - CEMENTING</t>
  </si>
  <si>
    <t>CEMENTING PRODUCTS - Section 1</t>
  </si>
  <si>
    <t>0-600m - G Cem + Bent + D-Air3000L</t>
  </si>
  <si>
    <t>section 1 cem volume</t>
  </si>
  <si>
    <t>CEMENTING PRODUCTS - Section 2</t>
  </si>
  <si>
    <t>section 2 cem volume</t>
  </si>
  <si>
    <t>CEMENTING SERVICES</t>
  </si>
  <si>
    <t>Cementing services (supervisor, operator, helper) - only land</t>
  </si>
  <si>
    <t>From spud to end of second cement job plus personnel stand-by time</t>
  </si>
  <si>
    <t>Cementing equipment stand by</t>
  </si>
  <si>
    <t>From spud to end of second cement job</t>
  </si>
  <si>
    <t>Cementing equipment operating</t>
  </si>
  <si>
    <t>Actual cementing time</t>
  </si>
  <si>
    <t>17 - COMPLETION TUBULARS</t>
  </si>
  <si>
    <t>TUBING tubular costs Section a</t>
  </si>
  <si>
    <t>2 3/8" 4.6# L80</t>
  </si>
  <si>
    <t>section a tubing bottom</t>
  </si>
  <si>
    <t>18 - COMPLETION-RELATED</t>
  </si>
  <si>
    <t>TUBING Centralizers Section a</t>
  </si>
  <si>
    <t>tubing section a centralizers #</t>
  </si>
  <si>
    <t>TUBING running services</t>
  </si>
  <si>
    <t>Tubing Running Personnel &amp; Tongs</t>
  </si>
  <si>
    <t>Completion time + standby time</t>
  </si>
  <si>
    <t>Mob/Demob fee for equipment &amp; personnel</t>
  </si>
  <si>
    <t>Completion services</t>
  </si>
  <si>
    <t>19 - WIRELINE</t>
  </si>
  <si>
    <t>Logging bulk cost</t>
  </si>
  <si>
    <t>Sulcis logging GR Res Son VSP CBL in 250m</t>
  </si>
  <si>
    <t>20 - LOGISTICS</t>
  </si>
  <si>
    <t>CASING MATERIALS</t>
  </si>
  <si>
    <t>transportation round trip all in 1 truck for each well to avoid standby time</t>
  </si>
  <si>
    <t>Per well, as it is more economical to send it back</t>
  </si>
  <si>
    <t>CEMENTING MATERIALS</t>
  </si>
  <si>
    <t>transportation of unit and of material A/R</t>
  </si>
  <si>
    <t>MUDLOGGING UNIT</t>
  </si>
  <si>
    <t>transportation round trip all in 1 truck for 2 wells</t>
  </si>
  <si>
    <t>MUD UNIT AND CHEMICALS</t>
  </si>
  <si>
    <t>transportation to and from site</t>
  </si>
  <si>
    <t xml:space="preserve">FISHING EQUIPMENT </t>
  </si>
  <si>
    <t>CORING EQUIPMENT</t>
  </si>
  <si>
    <t>Trasportation of coring equipment and cores</t>
  </si>
  <si>
    <t>Per truck</t>
  </si>
  <si>
    <t>SLICKLINE</t>
  </si>
  <si>
    <t>Slickline Truck</t>
  </si>
  <si>
    <t>Only for well where used</t>
  </si>
  <si>
    <t>GA</t>
  </si>
  <si>
    <t>21 - OPERATOR PERSONNEL</t>
  </si>
  <si>
    <t>Well engineer</t>
  </si>
  <si>
    <t xml:space="preserve">4 months prior to 1 month after the project; also, 15 days of scattered work for lead items </t>
  </si>
  <si>
    <t>Note: Divided by number of wells where necessary</t>
  </si>
  <si>
    <t>Completion engineer</t>
  </si>
  <si>
    <t>2 months prior to 15 days after the project; also, 15 days of scattered work for lead items</t>
  </si>
  <si>
    <t>Drilling supervisor</t>
  </si>
  <si>
    <t>Total well time plus rig move plus 5 days for extra meetings</t>
  </si>
  <si>
    <t>totwelltime+RigMoveTime+5</t>
  </si>
  <si>
    <t>Servizio di sorveglianza (HSE) (incl 2x personnel)</t>
  </si>
  <si>
    <t xml:space="preserve">1 x project time </t>
  </si>
  <si>
    <t>direttore dei lavori</t>
  </si>
  <si>
    <t>15 days prior to 15 days after the project</t>
  </si>
  <si>
    <t>Guardiania 24hr (incl 2x personnel)</t>
  </si>
  <si>
    <t>Project time</t>
  </si>
  <si>
    <t>22 - OTHER</t>
  </si>
  <si>
    <t>INSURANCE</t>
  </si>
  <si>
    <t>Well Insurance</t>
  </si>
  <si>
    <t>13 3/8" 72# L80</t>
  </si>
  <si>
    <t>6 5/8" 24# casing  with ad hoc centralizer</t>
  </si>
  <si>
    <t>DRILLING BITS Section 1</t>
  </si>
  <si>
    <t>Sulcis deviated 17 1/2" 1.1.1</t>
  </si>
  <si>
    <t>Sulcis deviated 12 1/4" 4.4.7</t>
  </si>
  <si>
    <t>Deviated well 12 1/4" to 270m + 6 5/8" csg</t>
  </si>
  <si>
    <t>Sulcis FW-POL 1.3sg surface hole</t>
  </si>
  <si>
    <t>BRINE</t>
  </si>
  <si>
    <t>Brine at completion stage</t>
  </si>
  <si>
    <t>Total brine volume</t>
  </si>
  <si>
    <t>Brine disposal</t>
  </si>
  <si>
    <t>Actual drilling &amp; reaming time</t>
  </si>
  <si>
    <t>Mud motor + MWD Daily rental fee - Section 2</t>
  </si>
  <si>
    <t>Sulcis 12 1/4" deviated PDM - Baker</t>
  </si>
  <si>
    <t>Material stand by time</t>
  </si>
  <si>
    <t>Mud motor + MWD Usage fee - Section 2</t>
  </si>
  <si>
    <t>Actual directional drilling time</t>
  </si>
  <si>
    <t>Personnel - Section 2</t>
  </si>
  <si>
    <t>section 2 drilling</t>
  </si>
  <si>
    <t>Evercrete Schlumberger for CO2 seal</t>
  </si>
  <si>
    <t>Slickline</t>
  </si>
  <si>
    <t>Slickline Personnel &amp; crew</t>
  </si>
  <si>
    <t>Slickline time +standby time</t>
  </si>
  <si>
    <t>Mob/Demob for equipment &amp; personnel</t>
  </si>
  <si>
    <t>Only if slickline</t>
  </si>
  <si>
    <t>Completion EQUIPMENT</t>
  </si>
  <si>
    <t>Sulcis deviated well</t>
  </si>
  <si>
    <t>DIRECTIONAL DRILLING round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</si>
</sst>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\ &quot;m&quot;"/>
    <numFmt numFmtId="167" formatCode="0\ &quot;m/hr&quot;"/>
    <numFmt numFmtId="168" formatCode="0\ &quot;ltr&quot;"/>
    <numFmt numFmtId="169" formatCode="0\ &quot;lpm&quot;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8"/>
      <color rgb="FF000000"/>
      <name val="Calibri"/>
      <family val="2"/>
    </font>
    <font>
      <sz val="12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2"/>
      <color rgb="FF0070C0"/>
      <name val="Calibri"/>
      <family val="2"/>
    </font>
    <font>
      <sz val="12"/>
      <color rgb="FF4F81BD"/>
      <name val="Calibri"/>
      <family val="2"/>
    </font>
    <font>
      <sz val="11"/>
      <color theme="1"/>
      <name val="Calibri"/>
      <family val="2"/>
    </font>
    <font>
      <u/>
      <sz val="9"/>
      <color rgb="FF000000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2"/>
      <color theme="4"/>
      <name val="Calibri"/>
      <family val="2"/>
    </font>
    <font>
      <u/>
      <sz val="9"/>
      <color indexed="8"/>
      <name val="Calibri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0" xfId="0" applyFont="1" applyFill="1" applyBorder="1" applyAlignment="1">
      <alignment horizontal="center" textRotation="90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6" fillId="3" borderId="2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/>
    <xf numFmtId="0" fontId="3" fillId="3" borderId="5" xfId="0" applyFont="1" applyFill="1" applyBorder="1"/>
    <xf numFmtId="164" fontId="3" fillId="0" borderId="2" xfId="0" applyNumberFormat="1" applyFont="1" applyFill="1" applyBorder="1"/>
    <xf numFmtId="0" fontId="3" fillId="3" borderId="0" xfId="0" applyFont="1" applyFill="1" applyBorder="1"/>
    <xf numFmtId="164" fontId="9" fillId="0" borderId="2" xfId="0" applyNumberFormat="1" applyFont="1" applyFill="1" applyBorder="1"/>
    <xf numFmtId="165" fontId="9" fillId="0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/>
    <xf numFmtId="0" fontId="3" fillId="5" borderId="2" xfId="0" applyFont="1" applyFill="1" applyBorder="1"/>
    <xf numFmtId="165" fontId="3" fillId="3" borderId="2" xfId="0" applyNumberFormat="1" applyFont="1" applyFill="1" applyBorder="1"/>
    <xf numFmtId="164" fontId="9" fillId="3" borderId="2" xfId="0" applyNumberFormat="1" applyFont="1" applyFill="1" applyBorder="1"/>
    <xf numFmtId="165" fontId="9" fillId="3" borderId="2" xfId="0" applyNumberFormat="1" applyFont="1" applyFill="1" applyBorder="1"/>
    <xf numFmtId="0" fontId="9" fillId="3" borderId="2" xfId="0" applyFont="1" applyFill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10" fillId="0" borderId="2" xfId="0" applyNumberFormat="1" applyFont="1" applyFill="1" applyBorder="1"/>
    <xf numFmtId="0" fontId="9" fillId="0" borderId="2" xfId="0" applyFont="1" applyFill="1" applyBorder="1" applyAlignment="1">
      <alignment horizontal="right"/>
    </xf>
    <xf numFmtId="0" fontId="9" fillId="3" borderId="5" xfId="0" applyFont="1" applyFill="1" applyBorder="1"/>
    <xf numFmtId="0" fontId="9" fillId="3" borderId="0" xfId="0" applyFont="1" applyFill="1" applyBorder="1"/>
    <xf numFmtId="166" fontId="9" fillId="0" borderId="2" xfId="0" applyNumberFormat="1" applyFont="1" applyFill="1" applyBorder="1" applyAlignment="1">
      <alignment horizontal="left"/>
    </xf>
    <xf numFmtId="167" fontId="9" fillId="0" borderId="2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vertical="center" wrapText="1"/>
    </xf>
    <xf numFmtId="0" fontId="8" fillId="6" borderId="2" xfId="0" applyFont="1" applyFill="1" applyBorder="1"/>
    <xf numFmtId="164" fontId="3" fillId="6" borderId="2" xfId="0" applyNumberFormat="1" applyFont="1" applyFill="1" applyBorder="1"/>
    <xf numFmtId="164" fontId="10" fillId="6" borderId="2" xfId="0" applyNumberFormat="1" applyFont="1" applyFill="1" applyBorder="1"/>
    <xf numFmtId="164" fontId="9" fillId="6" borderId="2" xfId="0" applyNumberFormat="1" applyFont="1" applyFill="1" applyBorder="1"/>
    <xf numFmtId="165" fontId="9" fillId="6" borderId="2" xfId="0" applyNumberFormat="1" applyFont="1" applyFill="1" applyBorder="1"/>
    <xf numFmtId="0" fontId="9" fillId="6" borderId="2" xfId="0" applyFont="1" applyFill="1" applyBorder="1" applyAlignment="1">
      <alignment horizontal="right"/>
    </xf>
    <xf numFmtId="166" fontId="9" fillId="6" borderId="2" xfId="0" applyNumberFormat="1" applyFont="1" applyFill="1" applyBorder="1" applyAlignment="1">
      <alignment horizontal="left"/>
    </xf>
    <xf numFmtId="167" fontId="9" fillId="6" borderId="2" xfId="0" applyNumberFormat="1" applyFont="1" applyFill="1" applyBorder="1" applyAlignment="1">
      <alignment horizontal="left"/>
    </xf>
    <xf numFmtId="164" fontId="11" fillId="0" borderId="2" xfId="0" applyNumberFormat="1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8" fillId="4" borderId="2" xfId="0" applyFont="1" applyFill="1" applyBorder="1"/>
    <xf numFmtId="164" fontId="3" fillId="4" borderId="2" xfId="0" applyNumberFormat="1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/>
    <xf numFmtId="166" fontId="9" fillId="0" borderId="2" xfId="0" applyNumberFormat="1" applyFont="1" applyFill="1" applyBorder="1"/>
    <xf numFmtId="167" fontId="9" fillId="0" borderId="2" xfId="0" applyNumberFormat="1" applyFont="1" applyFill="1" applyBorder="1"/>
    <xf numFmtId="0" fontId="3" fillId="0" borderId="2" xfId="0" applyFont="1" applyFill="1" applyBorder="1"/>
    <xf numFmtId="0" fontId="3" fillId="3" borderId="4" xfId="0" applyFont="1" applyFill="1" applyBorder="1"/>
    <xf numFmtId="0" fontId="3" fillId="5" borderId="4" xfId="0" applyFont="1" applyFill="1" applyBorder="1"/>
    <xf numFmtId="165" fontId="3" fillId="3" borderId="4" xfId="0" applyNumberFormat="1" applyFont="1" applyFill="1" applyBorder="1"/>
    <xf numFmtId="0" fontId="9" fillId="3" borderId="4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3" fillId="3" borderId="6" xfId="0" applyFont="1" applyFill="1" applyBorder="1"/>
    <xf numFmtId="0" fontId="8" fillId="0" borderId="0" xfId="0" applyFont="1" applyFill="1" applyBorder="1"/>
    <xf numFmtId="0" fontId="3" fillId="0" borderId="0" xfId="0" applyFont="1" applyFill="1" applyBorder="1"/>
    <xf numFmtId="0" fontId="9" fillId="0" borderId="0" xfId="0" applyFont="1" applyFill="1" applyBorder="1"/>
    <xf numFmtId="0" fontId="13" fillId="0" borderId="0" xfId="0" applyFont="1" applyFill="1" applyBorder="1"/>
    <xf numFmtId="0" fontId="14" fillId="7" borderId="0" xfId="0" applyFont="1" applyFill="1"/>
    <xf numFmtId="0" fontId="1" fillId="8" borderId="0" xfId="0" applyFont="1" applyFill="1" applyAlignment="1">
      <alignment horizontal="center" textRotation="90" wrapText="1"/>
    </xf>
    <xf numFmtId="0" fontId="15" fillId="8" borderId="0" xfId="0" applyFont="1" applyFill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4" fillId="7" borderId="2" xfId="0" applyFont="1" applyFill="1" applyBorder="1"/>
    <xf numFmtId="0" fontId="16" fillId="9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7" borderId="0" xfId="0" applyFont="1" applyFill="1"/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7" fillId="7" borderId="2" xfId="0" applyFont="1" applyFill="1" applyBorder="1"/>
    <xf numFmtId="0" fontId="18" fillId="0" borderId="2" xfId="0" applyFont="1" applyBorder="1"/>
    <xf numFmtId="0" fontId="18" fillId="0" borderId="3" xfId="0" applyFont="1" applyBorder="1"/>
    <xf numFmtId="0" fontId="18" fillId="0" borderId="2" xfId="0" applyFont="1" applyFill="1" applyBorder="1"/>
    <xf numFmtId="0" fontId="5" fillId="0" borderId="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9" fillId="0" borderId="2" xfId="0" applyFont="1" applyBorder="1"/>
    <xf numFmtId="0" fontId="14" fillId="7" borderId="5" xfId="0" applyFont="1" applyFill="1" applyBorder="1"/>
    <xf numFmtId="164" fontId="14" fillId="0" borderId="2" xfId="0" applyNumberFormat="1" applyFont="1" applyBorder="1"/>
    <xf numFmtId="164" fontId="14" fillId="0" borderId="2" xfId="0" applyNumberFormat="1" applyFont="1" applyFill="1" applyBorder="1"/>
    <xf numFmtId="164" fontId="20" fillId="0" borderId="2" xfId="0" applyNumberFormat="1" applyFont="1" applyBorder="1"/>
    <xf numFmtId="0" fontId="14" fillId="7" borderId="2" xfId="0" applyFont="1" applyFill="1" applyBorder="1" applyAlignment="1">
      <alignment horizontal="left" vertical="center" wrapText="1"/>
    </xf>
    <xf numFmtId="0" fontId="19" fillId="7" borderId="2" xfId="0" applyFont="1" applyFill="1" applyBorder="1"/>
    <xf numFmtId="0" fontId="14" fillId="10" borderId="2" xfId="0" applyFont="1" applyFill="1" applyBorder="1"/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20" fillId="7" borderId="0" xfId="0" applyFont="1" applyFill="1"/>
    <xf numFmtId="0" fontId="20" fillId="0" borderId="2" xfId="0" applyFont="1" applyBorder="1" applyAlignment="1">
      <alignment horizontal="right"/>
    </xf>
    <xf numFmtId="0" fontId="20" fillId="7" borderId="5" xfId="0" applyFont="1" applyFill="1" applyBorder="1"/>
    <xf numFmtId="166" fontId="20" fillId="0" borderId="2" xfId="0" applyNumberFormat="1" applyFont="1" applyFill="1" applyBorder="1" applyAlignment="1">
      <alignment horizontal="left"/>
    </xf>
    <xf numFmtId="167" fontId="20" fillId="0" borderId="2" xfId="0" applyNumberFormat="1" applyFont="1" applyFill="1" applyBorder="1" applyAlignment="1">
      <alignment horizontal="left"/>
    </xf>
    <xf numFmtId="0" fontId="14" fillId="0" borderId="6" xfId="0" applyFont="1" applyBorder="1" applyAlignment="1">
      <alignment horizontal="left" vertical="center" wrapText="1"/>
    </xf>
    <xf numFmtId="164" fontId="20" fillId="0" borderId="2" xfId="0" applyNumberFormat="1" applyFont="1" applyFill="1" applyBorder="1"/>
    <xf numFmtId="0" fontId="19" fillId="11" borderId="2" xfId="0" applyFont="1" applyFill="1" applyBorder="1"/>
    <xf numFmtId="164" fontId="14" fillId="11" borderId="2" xfId="0" applyNumberFormat="1" applyFont="1" applyFill="1" applyBorder="1"/>
    <xf numFmtId="164" fontId="10" fillId="11" borderId="2" xfId="0" applyNumberFormat="1" applyFont="1" applyFill="1" applyBorder="1"/>
    <xf numFmtId="164" fontId="20" fillId="11" borderId="2" xfId="0" applyNumberFormat="1" applyFont="1" applyFill="1" applyBorder="1"/>
    <xf numFmtId="0" fontId="20" fillId="11" borderId="2" xfId="0" applyFont="1" applyFill="1" applyBorder="1" applyAlignment="1">
      <alignment horizontal="right"/>
    </xf>
    <xf numFmtId="166" fontId="20" fillId="11" borderId="2" xfId="0" applyNumberFormat="1" applyFont="1" applyFill="1" applyBorder="1" applyAlignment="1">
      <alignment horizontal="left"/>
    </xf>
    <xf numFmtId="167" fontId="20" fillId="11" borderId="2" xfId="0" applyNumberFormat="1" applyFont="1" applyFill="1" applyBorder="1" applyAlignment="1">
      <alignment horizontal="left"/>
    </xf>
    <xf numFmtId="164" fontId="21" fillId="0" borderId="2" xfId="0" applyNumberFormat="1" applyFont="1" applyBorder="1"/>
    <xf numFmtId="0" fontId="19" fillId="9" borderId="2" xfId="0" applyFont="1" applyFill="1" applyBorder="1"/>
    <xf numFmtId="164" fontId="14" fillId="9" borderId="2" xfId="0" applyNumberFormat="1" applyFont="1" applyFill="1" applyBorder="1"/>
    <xf numFmtId="0" fontId="19" fillId="0" borderId="2" xfId="0" applyFont="1" applyBorder="1" applyAlignment="1">
      <alignment horizontal="left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9" fillId="0" borderId="2" xfId="0" applyFont="1" applyFill="1" applyBorder="1"/>
    <xf numFmtId="164" fontId="20" fillId="0" borderId="2" xfId="0" applyNumberFormat="1" applyFont="1" applyFill="1" applyBorder="1" applyAlignment="1">
      <alignment horizontal="right"/>
    </xf>
    <xf numFmtId="0" fontId="14" fillId="0" borderId="6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164" fontId="20" fillId="9" borderId="2" xfId="0" applyNumberFormat="1" applyFont="1" applyFill="1" applyBorder="1"/>
    <xf numFmtId="166" fontId="20" fillId="0" borderId="2" xfId="0" applyNumberFormat="1" applyFont="1" applyFill="1" applyBorder="1"/>
    <xf numFmtId="0" fontId="20" fillId="0" borderId="2" xfId="0" applyFont="1" applyFill="1" applyBorder="1" applyAlignment="1">
      <alignment horizontal="right"/>
    </xf>
    <xf numFmtId="0" fontId="14" fillId="0" borderId="2" xfId="0" applyFont="1" applyBorder="1"/>
    <xf numFmtId="0" fontId="20" fillId="0" borderId="2" xfId="0" applyFont="1" applyBorder="1" applyAlignment="1">
      <alignment horizontal="left"/>
    </xf>
    <xf numFmtId="164" fontId="5" fillId="0" borderId="2" xfId="0" applyNumberFormat="1" applyFont="1" applyFill="1" applyBorder="1"/>
    <xf numFmtId="168" fontId="20" fillId="0" borderId="2" xfId="0" applyNumberFormat="1" applyFont="1" applyFill="1" applyBorder="1" applyAlignment="1">
      <alignment horizontal="left"/>
    </xf>
    <xf numFmtId="169" fontId="20" fillId="0" borderId="2" xfId="0" applyNumberFormat="1" applyFont="1" applyFill="1" applyBorder="1" applyAlignment="1">
      <alignment horizontal="left"/>
    </xf>
    <xf numFmtId="0" fontId="19" fillId="0" borderId="2" xfId="0" applyFont="1" applyBorder="1" applyAlignment="1">
      <alignment wrapText="1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/>
    <xf numFmtId="0" fontId="5" fillId="7" borderId="2" xfId="0" applyFont="1" applyFill="1" applyBorder="1" applyAlignment="1">
      <alignment horizontal="left" vertical="center"/>
    </xf>
    <xf numFmtId="0" fontId="14" fillId="7" borderId="6" xfId="0" applyFont="1" applyFill="1" applyBorder="1"/>
    <xf numFmtId="0" fontId="14" fillId="7" borderId="4" xfId="0" applyFont="1" applyFill="1" applyBorder="1"/>
    <xf numFmtId="0" fontId="14" fillId="10" borderId="4" xfId="0" applyFont="1" applyFill="1" applyBorder="1"/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9" fillId="0" borderId="0" xfId="0" applyFont="1"/>
    <xf numFmtId="0" fontId="14" fillId="0" borderId="0" xfId="0" applyFont="1"/>
    <xf numFmtId="0" fontId="14" fillId="0" borderId="0" xfId="0" applyFont="1" applyFill="1"/>
    <xf numFmtId="0" fontId="20" fillId="0" borderId="0" xfId="0" applyFont="1"/>
    <xf numFmtId="0" fontId="22" fillId="0" borderId="0" xfId="0" applyFont="1"/>
    <xf numFmtId="3" fontId="23" fillId="12" borderId="2" xfId="0" applyNumberFormat="1" applyFont="1" applyFill="1" applyBorder="1" applyAlignment="1" applyProtection="1">
      <alignment horizontal="center" textRotation="90" wrapText="1"/>
    </xf>
    <xf numFmtId="3" fontId="23" fillId="0" borderId="2" xfId="0" applyNumberFormat="1" applyFont="1" applyFill="1" applyBorder="1" applyAlignment="1" applyProtection="1">
      <alignment horizontal="center" textRotation="90" wrapText="1"/>
    </xf>
    <xf numFmtId="3" fontId="23" fillId="9" borderId="2" xfId="0" applyNumberFormat="1" applyFont="1" applyFill="1" applyBorder="1" applyAlignment="1" applyProtection="1">
      <alignment horizontal="center" vertical="top" wrapText="1"/>
    </xf>
    <xf numFmtId="3" fontId="23" fillId="9" borderId="2" xfId="0" applyNumberFormat="1" applyFont="1" applyFill="1" applyBorder="1" applyAlignment="1" applyProtection="1">
      <alignment vertical="top" wrapText="1"/>
    </xf>
    <xf numFmtId="4" fontId="23" fillId="9" borderId="2" xfId="0" applyNumberFormat="1" applyFont="1" applyFill="1" applyBorder="1" applyAlignment="1" applyProtection="1">
      <alignment vertical="top" wrapText="1"/>
    </xf>
    <xf numFmtId="3" fontId="23" fillId="9" borderId="2" xfId="0" applyNumberFormat="1" applyFont="1" applyFill="1" applyBorder="1" applyAlignment="1" applyProtection="1">
      <alignment horizontal="right" vertical="top" wrapText="1"/>
    </xf>
    <xf numFmtId="3" fontId="24" fillId="0" borderId="2" xfId="0" applyNumberFormat="1" applyFont="1" applyBorder="1" applyAlignment="1">
      <alignment horizontal="center" wrapText="1"/>
    </xf>
    <xf numFmtId="3" fontId="24" fillId="0" borderId="2" xfId="0" applyNumberFormat="1" applyFont="1" applyBorder="1" applyAlignment="1">
      <alignment wrapText="1"/>
    </xf>
  </cellXfs>
  <cellStyles count="1">
    <cellStyle name="Normal" xfId="0" builtinId="0"/>
  </cellStyles>
  <dxfs count="6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A0F4-7436-4CA7-AF2D-10538BF8FDDD}">
  <dimension ref="A1:S306"/>
  <sheetViews>
    <sheetView workbookViewId="0">
      <selection activeCell="B30" sqref="B30:B40"/>
    </sheetView>
  </sheetViews>
  <sheetFormatPr defaultRowHeight="15.75" x14ac:dyDescent="0.25"/>
  <cols>
    <col min="1" max="1" width="6.42578125" style="8" customWidth="1"/>
    <col min="2" max="2" width="35.42578125" style="9" customWidth="1"/>
    <col min="3" max="3" width="44.42578125" style="67" customWidth="1"/>
    <col min="4" max="4" width="1" style="19" hidden="1" customWidth="1"/>
    <col min="5" max="12" width="8" style="68" hidden="1" customWidth="1"/>
    <col min="13" max="13" width="1" style="19" customWidth="1"/>
    <col min="14" max="14" width="13.42578125" style="68" customWidth="1"/>
    <col min="15" max="16" width="7.140625" style="69" customWidth="1"/>
    <col min="17" max="17" width="8.5703125" style="69" customWidth="1"/>
    <col min="18" max="19" width="7.140625" style="69" customWidth="1"/>
  </cols>
  <sheetData>
    <row r="1" spans="1:19" ht="45.75" x14ac:dyDescent="0.25">
      <c r="A1" s="1" t="s">
        <v>0</v>
      </c>
      <c r="B1" s="2" t="s">
        <v>1</v>
      </c>
      <c r="C1" s="3"/>
      <c r="D1" s="4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4">
        <v>1</v>
      </c>
      <c r="N1" s="6" t="s">
        <v>10</v>
      </c>
      <c r="O1" s="7" t="s">
        <v>11</v>
      </c>
      <c r="P1" s="7" t="s">
        <v>12</v>
      </c>
      <c r="Q1" s="7" t="s">
        <v>13</v>
      </c>
      <c r="R1" s="7" t="s">
        <v>14</v>
      </c>
      <c r="S1" s="7" t="s">
        <v>15</v>
      </c>
    </row>
    <row r="2" spans="1:19" x14ac:dyDescent="0.25">
      <c r="B2" s="9" t="s">
        <v>16</v>
      </c>
      <c r="C2" s="10" t="s">
        <v>17</v>
      </c>
      <c r="D2" s="11"/>
      <c r="E2" s="12" t="s">
        <v>18</v>
      </c>
      <c r="F2" s="12" t="s">
        <v>18</v>
      </c>
      <c r="G2" s="12" t="s">
        <v>18</v>
      </c>
      <c r="H2" s="12" t="s">
        <v>18</v>
      </c>
      <c r="I2" s="12" t="s">
        <v>18</v>
      </c>
      <c r="J2" s="13" t="s">
        <v>18</v>
      </c>
      <c r="K2" s="12" t="s">
        <v>18</v>
      </c>
      <c r="L2" s="12" t="s">
        <v>18</v>
      </c>
      <c r="M2" s="11"/>
      <c r="N2" s="12" t="s">
        <v>18</v>
      </c>
      <c r="O2" s="12" t="s">
        <v>18</v>
      </c>
      <c r="P2" s="12" t="s">
        <v>19</v>
      </c>
      <c r="Q2" s="12" t="s">
        <v>18</v>
      </c>
      <c r="R2" s="12"/>
      <c r="S2" s="12" t="s">
        <v>20</v>
      </c>
    </row>
    <row r="3" spans="1:19" x14ac:dyDescent="0.25">
      <c r="A3" s="14" t="s">
        <v>21</v>
      </c>
      <c r="B3" s="15" t="s">
        <v>22</v>
      </c>
      <c r="C3" s="16" t="s">
        <v>23</v>
      </c>
      <c r="D3" s="17"/>
      <c r="E3" s="18"/>
      <c r="F3" s="18"/>
      <c r="G3" s="18"/>
      <c r="H3" s="18"/>
      <c r="I3" s="18"/>
      <c r="J3" s="18"/>
      <c r="K3" s="18"/>
      <c r="L3" s="18"/>
      <c r="N3" s="18">
        <v>0</v>
      </c>
      <c r="O3" s="20">
        <v>0</v>
      </c>
      <c r="P3" s="21" t="s">
        <v>24</v>
      </c>
      <c r="Q3" s="20">
        <v>0</v>
      </c>
      <c r="R3" s="20" t="s">
        <v>24</v>
      </c>
      <c r="S3" s="20">
        <v>0</v>
      </c>
    </row>
    <row r="4" spans="1:19" x14ac:dyDescent="0.25">
      <c r="A4" s="22"/>
      <c r="B4" s="23"/>
      <c r="C4" s="24"/>
      <c r="D4" s="17"/>
      <c r="E4" s="4"/>
      <c r="F4" s="4"/>
      <c r="G4" s="4"/>
      <c r="H4" s="4"/>
      <c r="I4" s="4"/>
      <c r="J4" s="4"/>
      <c r="K4" s="4"/>
      <c r="L4" s="4"/>
      <c r="N4" s="25"/>
      <c r="O4" s="4"/>
      <c r="P4" s="26" t="s">
        <v>24</v>
      </c>
      <c r="Q4" s="27">
        <v>0</v>
      </c>
      <c r="R4" s="28">
        <v>0</v>
      </c>
      <c r="S4" s="29">
        <v>267</v>
      </c>
    </row>
    <row r="5" spans="1:19" x14ac:dyDescent="0.25">
      <c r="A5" s="14" t="s">
        <v>21</v>
      </c>
      <c r="B5" s="30" t="s">
        <v>25</v>
      </c>
      <c r="C5" s="16" t="s">
        <v>26</v>
      </c>
      <c r="D5" s="17"/>
      <c r="E5" s="18"/>
      <c r="F5" s="18"/>
      <c r="G5" s="18"/>
      <c r="H5" s="18"/>
      <c r="I5" s="18"/>
      <c r="J5" s="18"/>
      <c r="K5" s="18"/>
      <c r="L5" s="18">
        <v>6</v>
      </c>
      <c r="N5" s="18">
        <v>6</v>
      </c>
      <c r="O5" s="20">
        <v>6</v>
      </c>
      <c r="P5" s="21">
        <v>0.25</v>
      </c>
      <c r="Q5" s="20">
        <v>6</v>
      </c>
      <c r="R5" s="20">
        <v>0.25</v>
      </c>
      <c r="S5" s="20">
        <v>0</v>
      </c>
    </row>
    <row r="6" spans="1:19" x14ac:dyDescent="0.25">
      <c r="A6" s="22"/>
      <c r="B6" s="23"/>
      <c r="C6" s="24"/>
      <c r="D6" s="17"/>
      <c r="E6" s="4"/>
      <c r="F6" s="4"/>
      <c r="G6" s="4"/>
      <c r="H6" s="4"/>
      <c r="I6" s="4"/>
      <c r="J6" s="4"/>
      <c r="K6" s="4"/>
      <c r="L6" s="4"/>
      <c r="N6" s="25"/>
      <c r="O6" s="4"/>
      <c r="P6" s="26" t="s">
        <v>24</v>
      </c>
      <c r="Q6" s="29">
        <v>6</v>
      </c>
      <c r="R6" s="29">
        <v>0.25</v>
      </c>
      <c r="S6" s="29">
        <v>267</v>
      </c>
    </row>
    <row r="7" spans="1:19" x14ac:dyDescent="0.25">
      <c r="A7" s="14" t="s">
        <v>21</v>
      </c>
      <c r="B7" s="31" t="s">
        <v>27</v>
      </c>
      <c r="C7" s="16" t="s">
        <v>28</v>
      </c>
      <c r="D7" s="17"/>
      <c r="E7" s="18"/>
      <c r="F7" s="18"/>
      <c r="G7" s="18"/>
      <c r="H7" s="18"/>
      <c r="I7" s="18"/>
      <c r="J7" s="18">
        <v>1</v>
      </c>
      <c r="K7" s="18"/>
      <c r="L7" s="18"/>
      <c r="N7" s="18">
        <v>1</v>
      </c>
      <c r="O7" s="20">
        <v>1</v>
      </c>
      <c r="P7" s="21">
        <v>4.1666666666666664E-2</v>
      </c>
      <c r="Q7" s="20">
        <v>7</v>
      </c>
      <c r="R7" s="20">
        <v>0.29166666666666669</v>
      </c>
      <c r="S7" s="20">
        <v>0</v>
      </c>
    </row>
    <row r="8" spans="1:19" x14ac:dyDescent="0.25">
      <c r="A8" s="14" t="s">
        <v>21</v>
      </c>
      <c r="B8" s="32"/>
      <c r="C8" s="16" t="s">
        <v>29</v>
      </c>
      <c r="D8" s="17"/>
      <c r="E8" s="18"/>
      <c r="F8" s="18"/>
      <c r="G8" s="18"/>
      <c r="H8" s="18"/>
      <c r="I8" s="18"/>
      <c r="J8" s="18"/>
      <c r="K8" s="18"/>
      <c r="L8" s="18"/>
      <c r="N8" s="33">
        <v>7</v>
      </c>
      <c r="O8" s="20">
        <v>7</v>
      </c>
      <c r="P8" s="21">
        <v>0.29166666666666669</v>
      </c>
      <c r="Q8" s="20">
        <v>14</v>
      </c>
      <c r="R8" s="20">
        <v>0.58333333333333337</v>
      </c>
      <c r="S8" s="20">
        <v>35</v>
      </c>
    </row>
    <row r="9" spans="1:19" x14ac:dyDescent="0.25">
      <c r="A9" s="14" t="s">
        <v>21</v>
      </c>
      <c r="B9" s="32"/>
      <c r="C9" s="34" t="s">
        <v>30</v>
      </c>
      <c r="D9" s="35"/>
      <c r="E9" s="20"/>
      <c r="F9" s="20"/>
      <c r="G9" s="20"/>
      <c r="H9" s="20"/>
      <c r="I9" s="20"/>
      <c r="J9" s="20"/>
      <c r="K9" s="20"/>
      <c r="L9" s="20"/>
      <c r="M9" s="36"/>
      <c r="N9" s="37">
        <v>35</v>
      </c>
      <c r="O9" s="20"/>
      <c r="P9" s="21" t="s">
        <v>24</v>
      </c>
      <c r="Q9" s="20">
        <v>14</v>
      </c>
      <c r="R9" s="20">
        <v>0.58333333333333337</v>
      </c>
      <c r="S9" s="20">
        <v>35</v>
      </c>
    </row>
    <row r="10" spans="1:19" x14ac:dyDescent="0.25">
      <c r="A10" s="14" t="s">
        <v>21</v>
      </c>
      <c r="B10" s="32"/>
      <c r="C10" s="34" t="s">
        <v>31</v>
      </c>
      <c r="D10" s="35"/>
      <c r="E10" s="20"/>
      <c r="F10" s="20"/>
      <c r="G10" s="20"/>
      <c r="H10" s="20"/>
      <c r="I10" s="20"/>
      <c r="J10" s="20"/>
      <c r="K10" s="20"/>
      <c r="L10" s="20"/>
      <c r="M10" s="36"/>
      <c r="N10" s="38">
        <v>5</v>
      </c>
      <c r="O10" s="20"/>
      <c r="P10" s="21" t="s">
        <v>24</v>
      </c>
      <c r="Q10" s="20">
        <v>14</v>
      </c>
      <c r="R10" s="20">
        <v>0.58333333333333337</v>
      </c>
      <c r="S10" s="20">
        <v>35</v>
      </c>
    </row>
    <row r="11" spans="1:19" x14ac:dyDescent="0.25">
      <c r="A11" s="14" t="s">
        <v>21</v>
      </c>
      <c r="B11" s="32"/>
      <c r="C11" s="16" t="s">
        <v>32</v>
      </c>
      <c r="D11" s="17"/>
      <c r="E11" s="18"/>
      <c r="F11" s="18"/>
      <c r="G11" s="18"/>
      <c r="H11" s="18"/>
      <c r="I11" s="18"/>
      <c r="J11" s="18"/>
      <c r="K11" s="18">
        <v>0.25</v>
      </c>
      <c r="L11" s="18"/>
      <c r="N11" s="18">
        <v>0.2</v>
      </c>
      <c r="O11" s="20">
        <v>0.2</v>
      </c>
      <c r="P11" s="21">
        <v>8.3333333333333332E-3</v>
      </c>
      <c r="Q11" s="20">
        <v>14.2</v>
      </c>
      <c r="R11" s="20">
        <v>0.59166666666666667</v>
      </c>
      <c r="S11" s="20">
        <v>35</v>
      </c>
    </row>
    <row r="12" spans="1:19" x14ac:dyDescent="0.25">
      <c r="A12" s="14" t="s">
        <v>21</v>
      </c>
      <c r="B12" s="32"/>
      <c r="C12" s="16" t="s">
        <v>33</v>
      </c>
      <c r="D12" s="17"/>
      <c r="E12" s="18"/>
      <c r="F12" s="18"/>
      <c r="G12" s="18"/>
      <c r="H12" s="18"/>
      <c r="I12" s="18"/>
      <c r="J12" s="18"/>
      <c r="K12" s="18">
        <v>0.5</v>
      </c>
      <c r="L12" s="18"/>
      <c r="N12" s="18">
        <v>0.5</v>
      </c>
      <c r="O12" s="20">
        <v>0.5</v>
      </c>
      <c r="P12" s="21">
        <v>2.0833333333333332E-2</v>
      </c>
      <c r="Q12" s="20">
        <v>14.7</v>
      </c>
      <c r="R12" s="20">
        <v>0.61249999999999993</v>
      </c>
      <c r="S12" s="20">
        <v>35</v>
      </c>
    </row>
    <row r="13" spans="1:19" x14ac:dyDescent="0.25">
      <c r="A13" s="14" t="s">
        <v>21</v>
      </c>
      <c r="B13" s="32"/>
      <c r="C13" s="16" t="s">
        <v>34</v>
      </c>
      <c r="D13" s="17"/>
      <c r="E13" s="18"/>
      <c r="F13" s="18"/>
      <c r="G13" s="18"/>
      <c r="H13" s="18"/>
      <c r="I13" s="18"/>
      <c r="J13" s="18"/>
      <c r="K13" s="18">
        <v>0.5</v>
      </c>
      <c r="L13" s="18"/>
      <c r="N13" s="18">
        <v>0.5</v>
      </c>
      <c r="O13" s="20">
        <v>0.5</v>
      </c>
      <c r="P13" s="21">
        <v>2.0833333333333332E-2</v>
      </c>
      <c r="Q13" s="20">
        <v>15.2</v>
      </c>
      <c r="R13" s="20">
        <v>0.6333333333333333</v>
      </c>
      <c r="S13" s="20">
        <v>35</v>
      </c>
    </row>
    <row r="14" spans="1:19" x14ac:dyDescent="0.25">
      <c r="A14" s="14" t="s">
        <v>21</v>
      </c>
      <c r="B14" s="32"/>
      <c r="C14" s="16" t="s">
        <v>35</v>
      </c>
      <c r="D14" s="17"/>
      <c r="E14" s="18"/>
      <c r="F14" s="18"/>
      <c r="G14" s="18"/>
      <c r="H14" s="18"/>
      <c r="I14" s="18"/>
      <c r="J14" s="18"/>
      <c r="K14" s="18">
        <v>0</v>
      </c>
      <c r="L14" s="18"/>
      <c r="N14" s="18">
        <v>0</v>
      </c>
      <c r="O14" s="20">
        <v>0</v>
      </c>
      <c r="P14" s="21" t="s">
        <v>24</v>
      </c>
      <c r="Q14" s="20">
        <v>15.2</v>
      </c>
      <c r="R14" s="20">
        <v>0.6333333333333333</v>
      </c>
      <c r="S14" s="20">
        <v>35</v>
      </c>
    </row>
    <row r="15" spans="1:19" x14ac:dyDescent="0.25">
      <c r="A15" s="14" t="s">
        <v>21</v>
      </c>
      <c r="B15" s="32"/>
      <c r="C15" s="16" t="s">
        <v>36</v>
      </c>
      <c r="D15" s="17"/>
      <c r="E15" s="18"/>
      <c r="F15" s="18"/>
      <c r="G15" s="18"/>
      <c r="H15" s="18"/>
      <c r="I15" s="18"/>
      <c r="J15" s="18">
        <v>2.25</v>
      </c>
      <c r="K15" s="18">
        <v>1</v>
      </c>
      <c r="L15" s="18"/>
      <c r="N15" s="18">
        <v>1.6</v>
      </c>
      <c r="O15" s="20">
        <v>1.6</v>
      </c>
      <c r="P15" s="21">
        <v>6.6666666666666666E-2</v>
      </c>
      <c r="Q15" s="20">
        <v>16.8</v>
      </c>
      <c r="R15" s="20">
        <v>0.70000000000000007</v>
      </c>
      <c r="S15" s="20">
        <v>35</v>
      </c>
    </row>
    <row r="16" spans="1:19" x14ac:dyDescent="0.25">
      <c r="A16" s="14" t="s">
        <v>21</v>
      </c>
      <c r="B16" s="39"/>
      <c r="C16" s="16" t="s">
        <v>37</v>
      </c>
      <c r="D16" s="17"/>
      <c r="E16" s="18">
        <v>1</v>
      </c>
      <c r="F16" s="18">
        <v>3</v>
      </c>
      <c r="G16" s="18">
        <v>3</v>
      </c>
      <c r="H16" s="18"/>
      <c r="I16" s="18"/>
      <c r="J16" s="18"/>
      <c r="K16" s="18"/>
      <c r="L16" s="18">
        <v>1</v>
      </c>
      <c r="N16" s="18">
        <v>2</v>
      </c>
      <c r="O16" s="20">
        <v>2</v>
      </c>
      <c r="P16" s="21">
        <v>8.3333333333333329E-2</v>
      </c>
      <c r="Q16" s="20">
        <v>18.8</v>
      </c>
      <c r="R16" s="20">
        <v>0.78333333333333333</v>
      </c>
      <c r="S16" s="20">
        <v>35</v>
      </c>
    </row>
    <row r="17" spans="1:19" x14ac:dyDescent="0.25">
      <c r="A17" s="22"/>
      <c r="B17" s="23"/>
      <c r="C17" s="24"/>
      <c r="D17" s="17"/>
      <c r="E17" s="4"/>
      <c r="F17" s="4"/>
      <c r="G17" s="4"/>
      <c r="H17" s="4"/>
      <c r="I17" s="4"/>
      <c r="J17" s="4"/>
      <c r="K17" s="4"/>
      <c r="L17" s="4"/>
      <c r="N17" s="25"/>
      <c r="O17" s="4"/>
      <c r="P17" s="26" t="s">
        <v>24</v>
      </c>
      <c r="Q17" s="29">
        <v>18.8</v>
      </c>
      <c r="R17" s="29">
        <v>0.78333333333333333</v>
      </c>
      <c r="S17" s="29">
        <v>267</v>
      </c>
    </row>
    <row r="18" spans="1:19" x14ac:dyDescent="0.25">
      <c r="A18" s="14" t="s">
        <v>38</v>
      </c>
      <c r="B18" s="30" t="s">
        <v>39</v>
      </c>
      <c r="C18" s="16" t="s">
        <v>40</v>
      </c>
      <c r="D18" s="17"/>
      <c r="E18" s="18"/>
      <c r="F18" s="18"/>
      <c r="G18" s="18"/>
      <c r="H18" s="18"/>
      <c r="I18" s="18"/>
      <c r="J18" s="18"/>
      <c r="K18" s="18"/>
      <c r="L18" s="18">
        <v>4</v>
      </c>
      <c r="N18" s="18">
        <v>4</v>
      </c>
      <c r="O18" s="20">
        <v>4</v>
      </c>
      <c r="P18" s="21">
        <v>0.16666666666666666</v>
      </c>
      <c r="Q18" s="20">
        <v>22.8</v>
      </c>
      <c r="R18" s="20">
        <v>0.95000000000000007</v>
      </c>
      <c r="S18" s="20">
        <v>35</v>
      </c>
    </row>
    <row r="19" spans="1:19" x14ac:dyDescent="0.25">
      <c r="A19" s="22"/>
      <c r="B19" s="23"/>
      <c r="C19" s="24"/>
      <c r="D19" s="17"/>
      <c r="E19" s="4"/>
      <c r="F19" s="4"/>
      <c r="G19" s="4"/>
      <c r="H19" s="4"/>
      <c r="I19" s="4"/>
      <c r="J19" s="4"/>
      <c r="K19" s="4"/>
      <c r="L19" s="4"/>
      <c r="N19" s="25"/>
      <c r="O19" s="4"/>
      <c r="P19" s="26" t="s">
        <v>24</v>
      </c>
      <c r="Q19" s="29">
        <v>22.8</v>
      </c>
      <c r="R19" s="29">
        <v>0.95000000000000007</v>
      </c>
      <c r="S19" s="29">
        <v>267</v>
      </c>
    </row>
    <row r="20" spans="1:19" x14ac:dyDescent="0.25">
      <c r="A20" s="14" t="s">
        <v>21</v>
      </c>
      <c r="B20" s="31" t="s">
        <v>41</v>
      </c>
      <c r="C20" s="16" t="s">
        <v>42</v>
      </c>
      <c r="D20" s="17"/>
      <c r="E20" s="18">
        <v>1</v>
      </c>
      <c r="F20" s="18"/>
      <c r="G20" s="18"/>
      <c r="H20" s="18"/>
      <c r="I20" s="18">
        <v>1</v>
      </c>
      <c r="J20" s="18">
        <v>0.5</v>
      </c>
      <c r="K20" s="18"/>
      <c r="L20" s="18"/>
      <c r="N20" s="18">
        <v>0.8</v>
      </c>
      <c r="O20" s="20">
        <v>0.8</v>
      </c>
      <c r="P20" s="21">
        <v>3.3333333333333333E-2</v>
      </c>
      <c r="Q20" s="20">
        <v>23.6</v>
      </c>
      <c r="R20" s="20">
        <v>0.98333333333333339</v>
      </c>
      <c r="S20" s="20">
        <v>35</v>
      </c>
    </row>
    <row r="21" spans="1:19" x14ac:dyDescent="0.25">
      <c r="A21" s="14" t="s">
        <v>21</v>
      </c>
      <c r="B21" s="32"/>
      <c r="C21" s="16" t="s">
        <v>43</v>
      </c>
      <c r="D21" s="17"/>
      <c r="E21" s="18"/>
      <c r="F21" s="18"/>
      <c r="G21" s="18"/>
      <c r="H21" s="18"/>
      <c r="I21" s="18">
        <v>1</v>
      </c>
      <c r="J21" s="18">
        <v>1</v>
      </c>
      <c r="K21" s="18"/>
      <c r="L21" s="18">
        <v>0.5</v>
      </c>
      <c r="N21" s="18">
        <v>0.8</v>
      </c>
      <c r="O21" s="20">
        <v>0.8</v>
      </c>
      <c r="P21" s="21">
        <v>3.3333333333333333E-2</v>
      </c>
      <c r="Q21" s="20">
        <v>24.400000000000002</v>
      </c>
      <c r="R21" s="20">
        <v>1.0166666666666668</v>
      </c>
      <c r="S21" s="20">
        <v>35</v>
      </c>
    </row>
    <row r="22" spans="1:19" x14ac:dyDescent="0.25">
      <c r="A22" s="14" t="s">
        <v>21</v>
      </c>
      <c r="B22" s="32"/>
      <c r="C22" s="16" t="s">
        <v>44</v>
      </c>
      <c r="D22" s="17"/>
      <c r="E22" s="18">
        <v>1.45</v>
      </c>
      <c r="F22" s="18"/>
      <c r="G22" s="18"/>
      <c r="H22" s="18"/>
      <c r="I22" s="18">
        <v>3</v>
      </c>
      <c r="J22" s="18">
        <v>1</v>
      </c>
      <c r="K22" s="18"/>
      <c r="L22" s="18">
        <v>1</v>
      </c>
      <c r="N22" s="18">
        <v>1.6</v>
      </c>
      <c r="O22" s="20">
        <v>1.6</v>
      </c>
      <c r="P22" s="21">
        <v>6.6666666666666666E-2</v>
      </c>
      <c r="Q22" s="20">
        <v>26.000000000000004</v>
      </c>
      <c r="R22" s="20">
        <v>1.0833333333333335</v>
      </c>
      <c r="S22" s="20">
        <v>35</v>
      </c>
    </row>
    <row r="23" spans="1:19" x14ac:dyDescent="0.25">
      <c r="A23" s="14" t="s">
        <v>21</v>
      </c>
      <c r="B23" s="32"/>
      <c r="C23" s="16" t="s">
        <v>45</v>
      </c>
      <c r="D23" s="17"/>
      <c r="E23" s="18"/>
      <c r="F23" s="18"/>
      <c r="G23" s="18"/>
      <c r="H23" s="18"/>
      <c r="I23" s="18"/>
      <c r="J23" s="18">
        <v>4</v>
      </c>
      <c r="K23" s="18"/>
      <c r="L23" s="18">
        <v>2</v>
      </c>
      <c r="N23" s="18">
        <v>3</v>
      </c>
      <c r="O23" s="20">
        <v>3</v>
      </c>
      <c r="P23" s="21">
        <v>0.125</v>
      </c>
      <c r="Q23" s="20">
        <v>29.000000000000004</v>
      </c>
      <c r="R23" s="20">
        <v>1.2083333333333335</v>
      </c>
      <c r="S23" s="20">
        <v>35</v>
      </c>
    </row>
    <row r="24" spans="1:19" x14ac:dyDescent="0.25">
      <c r="A24" s="14" t="s">
        <v>21</v>
      </c>
      <c r="B24" s="32"/>
      <c r="C24" s="16" t="s">
        <v>46</v>
      </c>
      <c r="D24" s="17"/>
      <c r="E24" s="18"/>
      <c r="F24" s="18"/>
      <c r="G24" s="18"/>
      <c r="H24" s="18"/>
      <c r="I24" s="18"/>
      <c r="J24" s="18"/>
      <c r="K24" s="18"/>
      <c r="L24" s="18">
        <v>1.5</v>
      </c>
      <c r="N24" s="18">
        <v>1.5</v>
      </c>
      <c r="O24" s="20">
        <v>1.5</v>
      </c>
      <c r="P24" s="21">
        <v>6.25E-2</v>
      </c>
      <c r="Q24" s="20">
        <v>30.500000000000004</v>
      </c>
      <c r="R24" s="20">
        <v>1.2708333333333335</v>
      </c>
      <c r="S24" s="20">
        <v>35</v>
      </c>
    </row>
    <row r="25" spans="1:19" x14ac:dyDescent="0.25">
      <c r="A25" s="14" t="s">
        <v>21</v>
      </c>
      <c r="B25" s="32"/>
      <c r="C25" s="16" t="s">
        <v>47</v>
      </c>
      <c r="D25" s="17"/>
      <c r="E25" s="18"/>
      <c r="F25" s="18"/>
      <c r="G25" s="18"/>
      <c r="H25" s="18"/>
      <c r="I25" s="18"/>
      <c r="J25" s="18"/>
      <c r="K25" s="18"/>
      <c r="L25" s="18">
        <v>0.5</v>
      </c>
      <c r="N25" s="18">
        <v>0.5</v>
      </c>
      <c r="O25" s="20">
        <v>0.5</v>
      </c>
      <c r="P25" s="21">
        <v>2.0833333333333332E-2</v>
      </c>
      <c r="Q25" s="20">
        <v>31.000000000000004</v>
      </c>
      <c r="R25" s="20">
        <v>1.2916666666666667</v>
      </c>
      <c r="S25" s="20">
        <v>35</v>
      </c>
    </row>
    <row r="26" spans="1:19" x14ac:dyDescent="0.25">
      <c r="A26" s="14" t="s">
        <v>21</v>
      </c>
      <c r="B26" s="32"/>
      <c r="C26" s="16" t="s">
        <v>48</v>
      </c>
      <c r="D26" s="17"/>
      <c r="E26" s="18"/>
      <c r="F26" s="18"/>
      <c r="G26" s="18"/>
      <c r="H26" s="18"/>
      <c r="I26" s="18"/>
      <c r="J26" s="18"/>
      <c r="K26" s="18"/>
      <c r="L26" s="18">
        <v>0.25</v>
      </c>
      <c r="N26" s="18">
        <v>0.2</v>
      </c>
      <c r="O26" s="20">
        <v>0.2</v>
      </c>
      <c r="P26" s="21">
        <v>8.3333333333333332E-3</v>
      </c>
      <c r="Q26" s="20">
        <v>31.200000000000003</v>
      </c>
      <c r="R26" s="20">
        <v>1.3</v>
      </c>
      <c r="S26" s="20">
        <v>35</v>
      </c>
    </row>
    <row r="27" spans="1:19" x14ac:dyDescent="0.25">
      <c r="A27" s="14" t="s">
        <v>21</v>
      </c>
      <c r="B27" s="32"/>
      <c r="C27" s="16" t="s">
        <v>49</v>
      </c>
      <c r="D27" s="17"/>
      <c r="E27" s="18"/>
      <c r="F27" s="18"/>
      <c r="G27" s="18"/>
      <c r="H27" s="18"/>
      <c r="I27" s="18"/>
      <c r="J27" s="18"/>
      <c r="K27" s="18"/>
      <c r="L27" s="18">
        <v>0.1</v>
      </c>
      <c r="N27" s="18">
        <v>0.1</v>
      </c>
      <c r="O27" s="20">
        <v>0.1</v>
      </c>
      <c r="P27" s="21">
        <v>4.1666666666666666E-3</v>
      </c>
      <c r="Q27" s="20">
        <v>31.300000000000004</v>
      </c>
      <c r="R27" s="20">
        <v>1.3041666666666669</v>
      </c>
      <c r="S27" s="20">
        <v>35</v>
      </c>
    </row>
    <row r="28" spans="1:19" x14ac:dyDescent="0.25">
      <c r="A28" s="14" t="s">
        <v>21</v>
      </c>
      <c r="B28" s="39"/>
      <c r="C28" s="16" t="s">
        <v>50</v>
      </c>
      <c r="D28" s="17"/>
      <c r="E28" s="18">
        <v>1</v>
      </c>
      <c r="F28" s="18">
        <v>1</v>
      </c>
      <c r="G28" s="18">
        <v>1</v>
      </c>
      <c r="H28" s="18"/>
      <c r="I28" s="18">
        <v>1</v>
      </c>
      <c r="J28" s="18">
        <v>0.5</v>
      </c>
      <c r="K28" s="18"/>
      <c r="L28" s="18"/>
      <c r="N28" s="18">
        <v>0.9</v>
      </c>
      <c r="O28" s="20">
        <v>0.9</v>
      </c>
      <c r="P28" s="21">
        <v>3.7499999999999999E-2</v>
      </c>
      <c r="Q28" s="20">
        <v>32.200000000000003</v>
      </c>
      <c r="R28" s="20">
        <v>1.3416666666666668</v>
      </c>
      <c r="S28" s="20">
        <v>35</v>
      </c>
    </row>
    <row r="29" spans="1:19" x14ac:dyDescent="0.25">
      <c r="A29" s="22"/>
      <c r="B29" s="23"/>
      <c r="C29" s="24"/>
      <c r="D29" s="17"/>
      <c r="E29" s="4"/>
      <c r="F29" s="4"/>
      <c r="G29" s="4"/>
      <c r="H29" s="4"/>
      <c r="I29" s="4"/>
      <c r="J29" s="4"/>
      <c r="K29" s="4"/>
      <c r="L29" s="4"/>
      <c r="N29" s="25"/>
      <c r="O29" s="4"/>
      <c r="P29" s="26" t="s">
        <v>24</v>
      </c>
      <c r="Q29" s="29">
        <v>32.200000000000003</v>
      </c>
      <c r="R29" s="29">
        <v>1.3416666666666668</v>
      </c>
      <c r="S29" s="29">
        <v>267</v>
      </c>
    </row>
    <row r="30" spans="1:19" x14ac:dyDescent="0.25">
      <c r="A30" s="14" t="s">
        <v>21</v>
      </c>
      <c r="B30" s="31" t="s">
        <v>51</v>
      </c>
      <c r="C30" s="16" t="s">
        <v>52</v>
      </c>
      <c r="D30" s="17"/>
      <c r="E30" s="18"/>
      <c r="F30" s="18"/>
      <c r="G30" s="18"/>
      <c r="H30" s="18"/>
      <c r="I30" s="18">
        <v>0.5</v>
      </c>
      <c r="J30" s="18">
        <v>0.5</v>
      </c>
      <c r="K30" s="18"/>
      <c r="L30" s="18"/>
      <c r="N30" s="18">
        <v>0.5</v>
      </c>
      <c r="O30" s="20">
        <v>0.5</v>
      </c>
      <c r="P30" s="21">
        <v>2.0833333333333332E-2</v>
      </c>
      <c r="Q30" s="20">
        <v>32.700000000000003</v>
      </c>
      <c r="R30" s="20">
        <v>1.3625</v>
      </c>
      <c r="S30" s="20">
        <v>35</v>
      </c>
    </row>
    <row r="31" spans="1:19" x14ac:dyDescent="0.25">
      <c r="A31" s="14" t="s">
        <v>21</v>
      </c>
      <c r="B31" s="32"/>
      <c r="C31" s="16" t="s">
        <v>53</v>
      </c>
      <c r="D31" s="17"/>
      <c r="E31" s="18"/>
      <c r="F31" s="18"/>
      <c r="G31" s="18"/>
      <c r="H31" s="18"/>
      <c r="I31" s="18"/>
      <c r="J31" s="18"/>
      <c r="K31" s="18"/>
      <c r="L31" s="18">
        <v>0.25</v>
      </c>
      <c r="N31" s="18">
        <v>0.2</v>
      </c>
      <c r="O31" s="20">
        <v>0.2</v>
      </c>
      <c r="P31" s="21">
        <v>8.3333333333333332E-3</v>
      </c>
      <c r="Q31" s="20">
        <v>32.900000000000006</v>
      </c>
      <c r="R31" s="20">
        <v>1.3708333333333336</v>
      </c>
      <c r="S31" s="20">
        <v>35</v>
      </c>
    </row>
    <row r="32" spans="1:19" x14ac:dyDescent="0.25">
      <c r="A32" s="14" t="s">
        <v>21</v>
      </c>
      <c r="B32" s="32"/>
      <c r="C32" s="34" t="s">
        <v>54</v>
      </c>
      <c r="D32" s="35"/>
      <c r="E32" s="20"/>
      <c r="F32" s="20"/>
      <c r="G32" s="20"/>
      <c r="H32" s="20"/>
      <c r="I32" s="20"/>
      <c r="J32" s="20"/>
      <c r="K32" s="20"/>
      <c r="L32" s="20"/>
      <c r="M32" s="36"/>
      <c r="N32" s="20">
        <v>12</v>
      </c>
      <c r="O32" s="20"/>
      <c r="P32" s="21" t="s">
        <v>24</v>
      </c>
      <c r="Q32" s="20">
        <v>32.900000000000006</v>
      </c>
      <c r="R32" s="20">
        <v>1.3708333333333336</v>
      </c>
      <c r="S32" s="20">
        <v>35</v>
      </c>
    </row>
    <row r="33" spans="1:19" x14ac:dyDescent="0.25">
      <c r="A33" s="14" t="s">
        <v>21</v>
      </c>
      <c r="B33" s="32"/>
      <c r="C33" s="16" t="s">
        <v>55</v>
      </c>
      <c r="D33" s="17"/>
      <c r="E33" s="18"/>
      <c r="F33" s="18"/>
      <c r="G33" s="18"/>
      <c r="H33" s="18"/>
      <c r="I33" s="18"/>
      <c r="J33" s="18"/>
      <c r="K33" s="18">
        <v>0.3</v>
      </c>
      <c r="L33" s="18"/>
      <c r="N33" s="18">
        <v>0.30000000000000004</v>
      </c>
      <c r="O33" s="20">
        <v>0.30000000000000004</v>
      </c>
      <c r="P33" s="21">
        <v>1.2500000000000002E-2</v>
      </c>
      <c r="Q33" s="20">
        <v>33.200000000000003</v>
      </c>
      <c r="R33" s="20">
        <v>1.3833333333333335</v>
      </c>
      <c r="S33" s="20">
        <v>35</v>
      </c>
    </row>
    <row r="34" spans="1:19" x14ac:dyDescent="0.25">
      <c r="A34" s="14" t="s">
        <v>21</v>
      </c>
      <c r="B34" s="32"/>
      <c r="C34" s="16" t="s">
        <v>56</v>
      </c>
      <c r="D34" s="17"/>
      <c r="E34" s="18"/>
      <c r="F34" s="18"/>
      <c r="G34" s="18"/>
      <c r="H34" s="18"/>
      <c r="I34" s="18"/>
      <c r="J34" s="18"/>
      <c r="K34" s="18"/>
      <c r="L34" s="18">
        <v>0.2</v>
      </c>
      <c r="N34" s="18">
        <v>0.2</v>
      </c>
      <c r="O34" s="20">
        <v>0.2</v>
      </c>
      <c r="P34" s="21">
        <v>8.3333333333333332E-3</v>
      </c>
      <c r="Q34" s="20">
        <v>33.400000000000006</v>
      </c>
      <c r="R34" s="20">
        <v>1.3916666666666668</v>
      </c>
      <c r="S34" s="20">
        <v>35</v>
      </c>
    </row>
    <row r="35" spans="1:19" x14ac:dyDescent="0.25">
      <c r="A35" s="14" t="s">
        <v>21</v>
      </c>
      <c r="B35" s="32"/>
      <c r="C35" s="16" t="s">
        <v>57</v>
      </c>
      <c r="D35" s="17"/>
      <c r="E35" s="18"/>
      <c r="F35" s="18"/>
      <c r="G35" s="18"/>
      <c r="H35" s="18"/>
      <c r="I35" s="18">
        <v>2</v>
      </c>
      <c r="J35" s="18">
        <v>0.5</v>
      </c>
      <c r="K35" s="18"/>
      <c r="L35" s="18">
        <v>0.5</v>
      </c>
      <c r="N35" s="18">
        <v>1</v>
      </c>
      <c r="O35" s="20">
        <v>1</v>
      </c>
      <c r="P35" s="21">
        <v>4.1666666666666664E-2</v>
      </c>
      <c r="Q35" s="20">
        <v>34.400000000000006</v>
      </c>
      <c r="R35" s="20">
        <v>1.4333333333333336</v>
      </c>
      <c r="S35" s="20">
        <v>35</v>
      </c>
    </row>
    <row r="36" spans="1:19" x14ac:dyDescent="0.25">
      <c r="A36" s="14" t="s">
        <v>21</v>
      </c>
      <c r="B36" s="32"/>
      <c r="C36" s="40" t="s">
        <v>58</v>
      </c>
      <c r="D36" s="17"/>
      <c r="E36" s="41">
        <v>6.5</v>
      </c>
      <c r="F36" s="41">
        <v>9</v>
      </c>
      <c r="G36" s="41">
        <v>14.5</v>
      </c>
      <c r="H36" s="41"/>
      <c r="I36" s="41"/>
      <c r="J36" s="41"/>
      <c r="K36" s="41">
        <v>5</v>
      </c>
      <c r="L36" s="41"/>
      <c r="N36" s="42"/>
      <c r="O36" s="43"/>
      <c r="P36" s="44" t="s">
        <v>24</v>
      </c>
      <c r="Q36" s="20">
        <v>34.400000000000006</v>
      </c>
      <c r="R36" s="20">
        <v>1.4333333333333336</v>
      </c>
      <c r="S36" s="20">
        <v>35</v>
      </c>
    </row>
    <row r="37" spans="1:19" x14ac:dyDescent="0.25">
      <c r="A37" s="14" t="s">
        <v>21</v>
      </c>
      <c r="B37" s="32"/>
      <c r="C37" s="45" t="s">
        <v>59</v>
      </c>
      <c r="D37" s="35"/>
      <c r="E37" s="43">
        <v>440</v>
      </c>
      <c r="F37" s="43">
        <v>946</v>
      </c>
      <c r="G37" s="43">
        <v>810</v>
      </c>
      <c r="H37" s="43"/>
      <c r="I37" s="43"/>
      <c r="J37" s="43"/>
      <c r="K37" s="43">
        <v>650</v>
      </c>
      <c r="L37" s="43"/>
      <c r="M37" s="36"/>
      <c r="N37" s="46"/>
      <c r="O37" s="43"/>
      <c r="P37" s="44" t="s">
        <v>24</v>
      </c>
      <c r="Q37" s="20">
        <v>34.400000000000006</v>
      </c>
      <c r="R37" s="20">
        <v>1.4333333333333336</v>
      </c>
      <c r="S37" s="20">
        <v>35</v>
      </c>
    </row>
    <row r="38" spans="1:19" x14ac:dyDescent="0.25">
      <c r="A38" s="14" t="s">
        <v>21</v>
      </c>
      <c r="B38" s="32"/>
      <c r="C38" s="45" t="s">
        <v>31</v>
      </c>
      <c r="D38" s="35"/>
      <c r="E38" s="43">
        <v>67.692307692307693</v>
      </c>
      <c r="F38" s="43">
        <v>105.11111111111111</v>
      </c>
      <c r="G38" s="43">
        <v>55.862068965517238</v>
      </c>
      <c r="H38" s="43"/>
      <c r="I38" s="43"/>
      <c r="J38" s="43"/>
      <c r="K38" s="43">
        <v>130</v>
      </c>
      <c r="L38" s="43"/>
      <c r="M38" s="36"/>
      <c r="N38" s="47" t="s">
        <v>60</v>
      </c>
      <c r="O38" s="43"/>
      <c r="P38" s="44" t="s">
        <v>24</v>
      </c>
      <c r="Q38" s="20">
        <v>34.400000000000006</v>
      </c>
      <c r="R38" s="20">
        <v>1.4333333333333336</v>
      </c>
      <c r="S38" s="20">
        <v>35</v>
      </c>
    </row>
    <row r="39" spans="1:19" x14ac:dyDescent="0.25">
      <c r="A39" s="14" t="s">
        <v>21</v>
      </c>
      <c r="B39" s="32"/>
      <c r="C39" s="16" t="s">
        <v>61</v>
      </c>
      <c r="D39" s="17"/>
      <c r="E39" s="18"/>
      <c r="F39" s="18"/>
      <c r="G39" s="18"/>
      <c r="H39" s="18"/>
      <c r="I39" s="18">
        <v>3</v>
      </c>
      <c r="J39" s="18">
        <v>2</v>
      </c>
      <c r="K39" s="18"/>
      <c r="L39" s="18"/>
      <c r="N39" s="18">
        <v>2.5</v>
      </c>
      <c r="O39" s="20">
        <v>2.5</v>
      </c>
      <c r="P39" s="21">
        <v>0.10416666666666667</v>
      </c>
      <c r="Q39" s="20">
        <v>36.900000000000006</v>
      </c>
      <c r="R39" s="20">
        <v>1.5375000000000003</v>
      </c>
      <c r="S39" s="20">
        <v>35</v>
      </c>
    </row>
    <row r="40" spans="1:19" x14ac:dyDescent="0.25">
      <c r="A40" s="14" t="s">
        <v>21</v>
      </c>
      <c r="B40" s="32"/>
      <c r="C40" s="16" t="s">
        <v>62</v>
      </c>
      <c r="D40" s="17"/>
      <c r="E40" s="18"/>
      <c r="F40" s="18"/>
      <c r="G40" s="18"/>
      <c r="H40" s="18"/>
      <c r="I40" s="18"/>
      <c r="J40" s="18"/>
      <c r="K40" s="18"/>
      <c r="L40" s="18"/>
      <c r="N40" s="33">
        <v>-1</v>
      </c>
      <c r="O40" s="20">
        <v>-1</v>
      </c>
      <c r="P40" s="21" t="s">
        <v>24</v>
      </c>
      <c r="Q40" s="20">
        <v>35.900000000000006</v>
      </c>
      <c r="R40" s="20">
        <v>1.4958333333333336</v>
      </c>
      <c r="S40" s="20">
        <v>35</v>
      </c>
    </row>
    <row r="41" spans="1:19" x14ac:dyDescent="0.25">
      <c r="A41" s="22"/>
      <c r="B41" s="23"/>
      <c r="C41" s="24"/>
      <c r="D41" s="17"/>
      <c r="E41" s="4"/>
      <c r="F41" s="4"/>
      <c r="G41" s="4"/>
      <c r="H41" s="4"/>
      <c r="I41" s="4"/>
      <c r="J41" s="4"/>
      <c r="K41" s="4"/>
      <c r="L41" s="4"/>
      <c r="N41" s="25"/>
      <c r="O41" s="4"/>
      <c r="P41" s="26" t="s">
        <v>24</v>
      </c>
      <c r="Q41" s="29">
        <v>35.900000000000006</v>
      </c>
      <c r="R41" s="29">
        <v>1.4958333333333336</v>
      </c>
      <c r="S41" s="29">
        <v>267</v>
      </c>
    </row>
    <row r="42" spans="1:19" ht="31.5" x14ac:dyDescent="0.25">
      <c r="A42" s="14" t="s">
        <v>38</v>
      </c>
      <c r="B42" s="30" t="s">
        <v>63</v>
      </c>
      <c r="C42" s="16" t="s">
        <v>64</v>
      </c>
      <c r="D42" s="17"/>
      <c r="E42" s="18"/>
      <c r="F42" s="18"/>
      <c r="G42" s="18"/>
      <c r="H42" s="18"/>
      <c r="I42" s="18"/>
      <c r="J42" s="18"/>
      <c r="K42" s="18"/>
      <c r="L42" s="48">
        <v>8</v>
      </c>
      <c r="N42" s="18">
        <v>8</v>
      </c>
      <c r="O42" s="20">
        <v>8</v>
      </c>
      <c r="P42" s="21">
        <v>0.33333333333333331</v>
      </c>
      <c r="Q42" s="20">
        <v>43.900000000000006</v>
      </c>
      <c r="R42" s="20">
        <v>1.8291666666666668</v>
      </c>
      <c r="S42" s="20">
        <v>35</v>
      </c>
    </row>
    <row r="43" spans="1:19" x14ac:dyDescent="0.25">
      <c r="A43" s="22"/>
      <c r="B43" s="23"/>
      <c r="C43" s="24"/>
      <c r="D43" s="17"/>
      <c r="E43" s="4"/>
      <c r="F43" s="4"/>
      <c r="G43" s="4"/>
      <c r="H43" s="4"/>
      <c r="I43" s="4"/>
      <c r="J43" s="4"/>
      <c r="K43" s="4"/>
      <c r="L43" s="4"/>
      <c r="N43" s="25"/>
      <c r="O43" s="4"/>
      <c r="P43" s="26" t="s">
        <v>24</v>
      </c>
      <c r="Q43" s="29">
        <v>43.900000000000006</v>
      </c>
      <c r="R43" s="29">
        <v>1.8291666666666668</v>
      </c>
      <c r="S43" s="29">
        <v>267</v>
      </c>
    </row>
    <row r="44" spans="1:19" x14ac:dyDescent="0.25">
      <c r="A44" s="14" t="s">
        <v>21</v>
      </c>
      <c r="B44" s="31" t="s">
        <v>65</v>
      </c>
      <c r="C44" s="16" t="s">
        <v>66</v>
      </c>
      <c r="D44" s="17"/>
      <c r="E44" s="18"/>
      <c r="F44" s="18"/>
      <c r="G44" s="18"/>
      <c r="H44" s="18"/>
      <c r="I44" s="18"/>
      <c r="J44" s="18"/>
      <c r="K44" s="18">
        <v>2</v>
      </c>
      <c r="L44" s="18"/>
      <c r="N44" s="18">
        <v>2</v>
      </c>
      <c r="O44" s="20">
        <v>2</v>
      </c>
      <c r="P44" s="21">
        <v>8.3333333333333329E-2</v>
      </c>
      <c r="Q44" s="20">
        <v>45.900000000000006</v>
      </c>
      <c r="R44" s="20">
        <v>1.9125000000000003</v>
      </c>
      <c r="S44" s="20">
        <v>35</v>
      </c>
    </row>
    <row r="45" spans="1:19" x14ac:dyDescent="0.25">
      <c r="A45" s="14" t="s">
        <v>21</v>
      </c>
      <c r="B45" s="32"/>
      <c r="C45" s="16" t="s">
        <v>67</v>
      </c>
      <c r="D45" s="17"/>
      <c r="E45" s="18"/>
      <c r="F45" s="18"/>
      <c r="G45" s="18"/>
      <c r="H45" s="18"/>
      <c r="I45" s="18"/>
      <c r="J45" s="18"/>
      <c r="K45" s="18">
        <v>6</v>
      </c>
      <c r="L45" s="18"/>
      <c r="N45" s="18">
        <v>6</v>
      </c>
      <c r="O45" s="20">
        <v>6</v>
      </c>
      <c r="P45" s="21">
        <v>0.25</v>
      </c>
      <c r="Q45" s="20">
        <v>51.900000000000006</v>
      </c>
      <c r="R45" s="20">
        <v>2.1625000000000001</v>
      </c>
      <c r="S45" s="20">
        <v>35</v>
      </c>
    </row>
    <row r="46" spans="1:19" x14ac:dyDescent="0.25">
      <c r="A46" s="22"/>
      <c r="B46" s="23"/>
      <c r="C46" s="24"/>
      <c r="D46" s="17"/>
      <c r="E46" s="4"/>
      <c r="F46" s="4"/>
      <c r="G46" s="4"/>
      <c r="H46" s="4"/>
      <c r="I46" s="4"/>
      <c r="J46" s="4"/>
      <c r="K46" s="4"/>
      <c r="L46" s="4"/>
      <c r="N46" s="25"/>
      <c r="O46" s="4"/>
      <c r="P46" s="26" t="s">
        <v>24</v>
      </c>
      <c r="Q46" s="29">
        <v>51.900000000000006</v>
      </c>
      <c r="R46" s="29">
        <v>2.1625000000000001</v>
      </c>
      <c r="S46" s="29">
        <v>267</v>
      </c>
    </row>
    <row r="47" spans="1:19" x14ac:dyDescent="0.25">
      <c r="A47" s="14" t="s">
        <v>21</v>
      </c>
      <c r="B47" s="49" t="s">
        <v>68</v>
      </c>
      <c r="C47" s="50" t="s">
        <v>69</v>
      </c>
      <c r="D47" s="17"/>
      <c r="E47" s="18"/>
      <c r="F47" s="18"/>
      <c r="G47" s="18"/>
      <c r="H47" s="18"/>
      <c r="I47" s="18"/>
      <c r="J47" s="18">
        <v>1</v>
      </c>
      <c r="K47" s="18"/>
      <c r="L47" s="18"/>
      <c r="N47" s="51">
        <v>1</v>
      </c>
      <c r="O47" s="20">
        <v>1</v>
      </c>
      <c r="P47" s="21">
        <v>4.1666666666666664E-2</v>
      </c>
      <c r="Q47" s="20">
        <v>52.900000000000006</v>
      </c>
      <c r="R47" s="20">
        <v>2.2041666666666671</v>
      </c>
      <c r="S47" s="20">
        <v>35</v>
      </c>
    </row>
    <row r="48" spans="1:19" x14ac:dyDescent="0.25">
      <c r="A48" s="14" t="s">
        <v>21</v>
      </c>
      <c r="B48" s="52"/>
      <c r="C48" s="53" t="s">
        <v>70</v>
      </c>
      <c r="D48" s="17"/>
      <c r="E48" s="18"/>
      <c r="F48" s="18"/>
      <c r="G48" s="18"/>
      <c r="H48" s="18"/>
      <c r="I48" s="18"/>
      <c r="J48" s="18"/>
      <c r="K48" s="18">
        <v>1</v>
      </c>
      <c r="L48" s="18"/>
      <c r="N48" s="18">
        <v>1</v>
      </c>
      <c r="O48" s="20">
        <v>1</v>
      </c>
      <c r="P48" s="21">
        <v>4.1666666666666664E-2</v>
      </c>
      <c r="Q48" s="20">
        <v>53.900000000000006</v>
      </c>
      <c r="R48" s="20">
        <v>2.2458333333333336</v>
      </c>
      <c r="S48" s="20">
        <v>35</v>
      </c>
    </row>
    <row r="49" spans="1:19" x14ac:dyDescent="0.25">
      <c r="A49" s="14" t="s">
        <v>21</v>
      </c>
      <c r="B49" s="52"/>
      <c r="C49" s="53" t="s">
        <v>71</v>
      </c>
      <c r="D49" s="17"/>
      <c r="E49" s="18">
        <v>0.5</v>
      </c>
      <c r="F49" s="18">
        <v>0.5</v>
      </c>
      <c r="G49" s="18">
        <v>2</v>
      </c>
      <c r="H49" s="18"/>
      <c r="I49" s="18">
        <v>0.5</v>
      </c>
      <c r="J49" s="18"/>
      <c r="K49" s="18"/>
      <c r="L49" s="18"/>
      <c r="N49" s="18">
        <v>0.8</v>
      </c>
      <c r="O49" s="20">
        <v>0.8</v>
      </c>
      <c r="P49" s="21">
        <v>3.3333333333333333E-2</v>
      </c>
      <c r="Q49" s="20">
        <v>54.7</v>
      </c>
      <c r="R49" s="20">
        <v>2.2791666666666668</v>
      </c>
      <c r="S49" s="20">
        <v>35</v>
      </c>
    </row>
    <row r="50" spans="1:19" x14ac:dyDescent="0.25">
      <c r="A50" s="14" t="s">
        <v>21</v>
      </c>
      <c r="B50" s="52"/>
      <c r="C50" s="53" t="s">
        <v>72</v>
      </c>
      <c r="D50" s="17"/>
      <c r="E50" s="18"/>
      <c r="F50" s="18"/>
      <c r="G50" s="18"/>
      <c r="H50" s="18"/>
      <c r="I50" s="18">
        <v>0.5</v>
      </c>
      <c r="J50" s="18"/>
      <c r="K50" s="18"/>
      <c r="L50" s="18">
        <v>0.25</v>
      </c>
      <c r="N50" s="18">
        <v>0.30000000000000004</v>
      </c>
      <c r="O50" s="20">
        <v>0.30000000000000004</v>
      </c>
      <c r="P50" s="21">
        <v>1.2500000000000002E-2</v>
      </c>
      <c r="Q50" s="20">
        <v>55</v>
      </c>
      <c r="R50" s="20">
        <v>2.2916666666666665</v>
      </c>
      <c r="S50" s="20">
        <v>35</v>
      </c>
    </row>
    <row r="51" spans="1:19" x14ac:dyDescent="0.25">
      <c r="A51" s="14" t="s">
        <v>21</v>
      </c>
      <c r="B51" s="52"/>
      <c r="C51" s="16" t="s">
        <v>73</v>
      </c>
      <c r="D51" s="17"/>
      <c r="E51" s="18"/>
      <c r="F51" s="18"/>
      <c r="G51" s="18"/>
      <c r="H51" s="18"/>
      <c r="I51" s="18"/>
      <c r="J51" s="18"/>
      <c r="K51" s="18"/>
      <c r="L51" s="18"/>
      <c r="N51" s="33">
        <v>2.6</v>
      </c>
      <c r="O51" s="20">
        <v>2.6</v>
      </c>
      <c r="P51" s="21">
        <v>0.10833333333333334</v>
      </c>
      <c r="Q51" s="20">
        <v>57.6</v>
      </c>
      <c r="R51" s="20">
        <v>2.4</v>
      </c>
      <c r="S51" s="20">
        <v>61</v>
      </c>
    </row>
    <row r="52" spans="1:19" x14ac:dyDescent="0.25">
      <c r="A52" s="14" t="s">
        <v>21</v>
      </c>
      <c r="B52" s="52"/>
      <c r="C52" s="34" t="s">
        <v>30</v>
      </c>
      <c r="D52" s="35"/>
      <c r="E52" s="20"/>
      <c r="F52" s="20"/>
      <c r="G52" s="20"/>
      <c r="H52" s="20"/>
      <c r="I52" s="20"/>
      <c r="J52" s="20"/>
      <c r="K52" s="20"/>
      <c r="L52" s="20"/>
      <c r="M52" s="36"/>
      <c r="N52" s="37">
        <v>26</v>
      </c>
      <c r="O52" s="20"/>
      <c r="P52" s="21" t="s">
        <v>24</v>
      </c>
      <c r="Q52" s="20">
        <v>57.6</v>
      </c>
      <c r="R52" s="20">
        <v>2.4</v>
      </c>
      <c r="S52" s="20">
        <v>61</v>
      </c>
    </row>
    <row r="53" spans="1:19" x14ac:dyDescent="0.25">
      <c r="A53" s="14" t="s">
        <v>21</v>
      </c>
      <c r="B53" s="52"/>
      <c r="C53" s="34" t="s">
        <v>31</v>
      </c>
      <c r="D53" s="35"/>
      <c r="E53" s="20"/>
      <c r="F53" s="20"/>
      <c r="G53" s="20"/>
      <c r="H53" s="20"/>
      <c r="I53" s="20"/>
      <c r="J53" s="20"/>
      <c r="K53" s="20"/>
      <c r="L53" s="20"/>
      <c r="M53" s="36"/>
      <c r="N53" s="38">
        <v>10</v>
      </c>
      <c r="O53" s="20"/>
      <c r="P53" s="21" t="s">
        <v>24</v>
      </c>
      <c r="Q53" s="20">
        <v>57.6</v>
      </c>
      <c r="R53" s="20">
        <v>2.4</v>
      </c>
      <c r="S53" s="20">
        <v>61</v>
      </c>
    </row>
    <row r="54" spans="1:19" x14ac:dyDescent="0.25">
      <c r="A54" s="14" t="s">
        <v>21</v>
      </c>
      <c r="B54" s="52"/>
      <c r="C54" s="16" t="s">
        <v>33</v>
      </c>
      <c r="D54" s="17"/>
      <c r="E54" s="18"/>
      <c r="F54" s="18"/>
      <c r="G54" s="18"/>
      <c r="H54" s="18"/>
      <c r="I54" s="18"/>
      <c r="J54" s="18"/>
      <c r="K54" s="18"/>
      <c r="L54" s="18">
        <v>1</v>
      </c>
      <c r="N54" s="18">
        <v>1</v>
      </c>
      <c r="O54" s="20">
        <v>1</v>
      </c>
      <c r="P54" s="21">
        <v>4.1666666666666664E-2</v>
      </c>
      <c r="Q54" s="20">
        <v>58.6</v>
      </c>
      <c r="R54" s="20">
        <v>2.4416666666666669</v>
      </c>
      <c r="S54" s="20">
        <v>61</v>
      </c>
    </row>
    <row r="55" spans="1:19" x14ac:dyDescent="0.25">
      <c r="A55" s="14" t="s">
        <v>21</v>
      </c>
      <c r="B55" s="52"/>
      <c r="C55" s="53" t="s">
        <v>72</v>
      </c>
      <c r="D55" s="17"/>
      <c r="E55" s="18"/>
      <c r="F55" s="18"/>
      <c r="G55" s="18"/>
      <c r="H55" s="18"/>
      <c r="I55" s="18">
        <v>0.5</v>
      </c>
      <c r="J55" s="18"/>
      <c r="K55" s="18"/>
      <c r="L55" s="18">
        <v>0.25</v>
      </c>
      <c r="N55" s="18">
        <v>0.30000000000000004</v>
      </c>
      <c r="O55" s="20">
        <v>0.30000000000000004</v>
      </c>
      <c r="P55" s="21">
        <v>1.2500000000000002E-2</v>
      </c>
      <c r="Q55" s="20">
        <v>58.9</v>
      </c>
      <c r="R55" s="20">
        <v>2.4541666666666666</v>
      </c>
      <c r="S55" s="20">
        <v>61</v>
      </c>
    </row>
    <row r="56" spans="1:19" x14ac:dyDescent="0.25">
      <c r="A56" s="14" t="s">
        <v>21</v>
      </c>
      <c r="B56" s="52"/>
      <c r="C56" s="16" t="s">
        <v>74</v>
      </c>
      <c r="D56" s="17"/>
      <c r="E56" s="18"/>
      <c r="F56" s="18"/>
      <c r="G56" s="18"/>
      <c r="H56" s="18"/>
      <c r="I56" s="18"/>
      <c r="J56" s="18"/>
      <c r="K56" s="18"/>
      <c r="L56" s="18"/>
      <c r="N56" s="33">
        <v>0.67777777777777781</v>
      </c>
      <c r="O56" s="20">
        <v>0.67777777777777781</v>
      </c>
      <c r="P56" s="21">
        <v>2.8240740740740743E-2</v>
      </c>
      <c r="Q56" s="20">
        <v>59.577777777777776</v>
      </c>
      <c r="R56" s="20">
        <v>2.4824074074074072</v>
      </c>
      <c r="S56" s="20">
        <v>61</v>
      </c>
    </row>
    <row r="57" spans="1:19" x14ac:dyDescent="0.25">
      <c r="A57" s="14" t="s">
        <v>21</v>
      </c>
      <c r="B57" s="52"/>
      <c r="C57" s="34" t="s">
        <v>75</v>
      </c>
      <c r="D57" s="35"/>
      <c r="E57" s="20"/>
      <c r="F57" s="20"/>
      <c r="G57" s="20"/>
      <c r="H57" s="20"/>
      <c r="I57" s="20"/>
      <c r="J57" s="20"/>
      <c r="K57" s="20"/>
      <c r="L57" s="20"/>
      <c r="M57" s="36"/>
      <c r="N57" s="37">
        <v>61</v>
      </c>
      <c r="O57" s="20"/>
      <c r="P57" s="21" t="s">
        <v>24</v>
      </c>
      <c r="Q57" s="20">
        <v>59.577777777777776</v>
      </c>
      <c r="R57" s="20">
        <v>2.4824074074074072</v>
      </c>
      <c r="S57" s="20">
        <v>61</v>
      </c>
    </row>
    <row r="58" spans="1:19" x14ac:dyDescent="0.25">
      <c r="A58" s="14" t="s">
        <v>21</v>
      </c>
      <c r="B58" s="52"/>
      <c r="C58" s="34" t="s">
        <v>31</v>
      </c>
      <c r="D58" s="35"/>
      <c r="E58" s="20"/>
      <c r="F58" s="20"/>
      <c r="G58" s="20"/>
      <c r="H58" s="20"/>
      <c r="I58" s="20"/>
      <c r="J58" s="20"/>
      <c r="K58" s="20"/>
      <c r="L58" s="20"/>
      <c r="M58" s="36"/>
      <c r="N58" s="38">
        <v>90</v>
      </c>
      <c r="O58" s="20"/>
      <c r="P58" s="21" t="s">
        <v>24</v>
      </c>
      <c r="Q58" s="20">
        <v>59.577777777777776</v>
      </c>
      <c r="R58" s="20">
        <v>2.4824074074074072</v>
      </c>
      <c r="S58" s="20">
        <v>61</v>
      </c>
    </row>
    <row r="59" spans="1:19" x14ac:dyDescent="0.25">
      <c r="A59" s="14" t="s">
        <v>21</v>
      </c>
      <c r="B59" s="52"/>
      <c r="C59" s="16" t="s">
        <v>76</v>
      </c>
      <c r="D59" s="17"/>
      <c r="E59" s="18"/>
      <c r="F59" s="18"/>
      <c r="G59" s="18"/>
      <c r="H59" s="18"/>
      <c r="I59" s="18"/>
      <c r="J59" s="18">
        <v>2.25</v>
      </c>
      <c r="K59" s="18">
        <v>1</v>
      </c>
      <c r="L59" s="18"/>
      <c r="N59" s="18">
        <v>1.6</v>
      </c>
      <c r="O59" s="20">
        <v>1.6</v>
      </c>
      <c r="P59" s="21">
        <v>6.6666666666666666E-2</v>
      </c>
      <c r="Q59" s="20">
        <v>61.177777777777777</v>
      </c>
      <c r="R59" s="20">
        <v>2.549074074074074</v>
      </c>
      <c r="S59" s="20">
        <v>61</v>
      </c>
    </row>
    <row r="60" spans="1:19" x14ac:dyDescent="0.25">
      <c r="A60" s="14" t="s">
        <v>21</v>
      </c>
      <c r="B60" s="54"/>
      <c r="C60" s="16" t="s">
        <v>37</v>
      </c>
      <c r="D60" s="17"/>
      <c r="E60" s="18">
        <v>0.5</v>
      </c>
      <c r="F60" s="18">
        <v>4.5</v>
      </c>
      <c r="G60" s="18"/>
      <c r="H60" s="18"/>
      <c r="I60" s="18">
        <v>1</v>
      </c>
      <c r="J60" s="18"/>
      <c r="K60" s="18">
        <v>2</v>
      </c>
      <c r="L60" s="18"/>
      <c r="N60" s="18">
        <v>2</v>
      </c>
      <c r="O60" s="20">
        <v>2</v>
      </c>
      <c r="P60" s="21">
        <v>8.3333333333333329E-2</v>
      </c>
      <c r="Q60" s="20">
        <v>63.177777777777777</v>
      </c>
      <c r="R60" s="20">
        <v>2.6324074074074075</v>
      </c>
      <c r="S60" s="20">
        <v>61</v>
      </c>
    </row>
    <row r="61" spans="1:19" x14ac:dyDescent="0.25">
      <c r="A61" s="22"/>
      <c r="B61" s="23"/>
      <c r="C61" s="24"/>
      <c r="D61" s="17"/>
      <c r="E61" s="4"/>
      <c r="F61" s="4"/>
      <c r="G61" s="4"/>
      <c r="H61" s="4"/>
      <c r="I61" s="4"/>
      <c r="J61" s="4"/>
      <c r="K61" s="4"/>
      <c r="L61" s="4"/>
      <c r="N61" s="25"/>
      <c r="O61" s="4"/>
      <c r="P61" s="26" t="s">
        <v>24</v>
      </c>
      <c r="Q61" s="29">
        <v>63.177777777777777</v>
      </c>
      <c r="R61" s="29">
        <v>2.6324074074074075</v>
      </c>
      <c r="S61" s="29">
        <v>61</v>
      </c>
    </row>
    <row r="62" spans="1:19" x14ac:dyDescent="0.25">
      <c r="A62" s="14" t="s">
        <v>38</v>
      </c>
      <c r="B62" s="30" t="s">
        <v>77</v>
      </c>
      <c r="C62" s="16" t="s">
        <v>78</v>
      </c>
      <c r="D62" s="17"/>
      <c r="E62" s="18"/>
      <c r="F62" s="18"/>
      <c r="G62" s="18"/>
      <c r="H62" s="18"/>
      <c r="I62" s="18"/>
      <c r="J62" s="18"/>
      <c r="K62" s="18"/>
      <c r="L62" s="18">
        <v>2</v>
      </c>
      <c r="N62" s="18">
        <v>2</v>
      </c>
      <c r="O62" s="20">
        <v>2</v>
      </c>
      <c r="P62" s="21">
        <v>8.3333333333333329E-2</v>
      </c>
      <c r="Q62" s="20">
        <v>65.177777777777777</v>
      </c>
      <c r="R62" s="20">
        <v>2.7157407407407406</v>
      </c>
      <c r="S62" s="20">
        <v>61</v>
      </c>
    </row>
    <row r="63" spans="1:19" x14ac:dyDescent="0.25">
      <c r="A63" s="22"/>
      <c r="B63" s="23"/>
      <c r="C63" s="24"/>
      <c r="D63" s="17"/>
      <c r="E63" s="4"/>
      <c r="F63" s="4"/>
      <c r="G63" s="4"/>
      <c r="H63" s="4"/>
      <c r="I63" s="4"/>
      <c r="J63" s="4"/>
      <c r="K63" s="4"/>
      <c r="L63" s="4"/>
      <c r="N63" s="25"/>
      <c r="O63" s="4"/>
      <c r="P63" s="26" t="s">
        <v>24</v>
      </c>
      <c r="Q63" s="29">
        <v>65.177777777777777</v>
      </c>
      <c r="R63" s="29">
        <v>2.7157407407407406</v>
      </c>
      <c r="S63" s="29">
        <v>61</v>
      </c>
    </row>
    <row r="64" spans="1:19" x14ac:dyDescent="0.25">
      <c r="A64" s="14" t="s">
        <v>21</v>
      </c>
      <c r="B64" s="31" t="s">
        <v>79</v>
      </c>
      <c r="C64" s="50" t="s">
        <v>80</v>
      </c>
      <c r="D64" s="17"/>
      <c r="E64" s="18"/>
      <c r="F64" s="18"/>
      <c r="G64" s="18"/>
      <c r="H64" s="18"/>
      <c r="I64" s="18">
        <v>2.75</v>
      </c>
      <c r="J64" s="18"/>
      <c r="K64" s="18">
        <v>3.5</v>
      </c>
      <c r="L64" s="18">
        <v>1.5</v>
      </c>
      <c r="N64" s="18">
        <v>2.5</v>
      </c>
      <c r="O64" s="20">
        <v>2.5</v>
      </c>
      <c r="P64" s="21">
        <v>0.10416666666666667</v>
      </c>
      <c r="Q64" s="20">
        <v>67.677777777777777</v>
      </c>
      <c r="R64" s="20">
        <v>2.8199074074074075</v>
      </c>
      <c r="S64" s="20">
        <v>61</v>
      </c>
    </row>
    <row r="65" spans="1:19" x14ac:dyDescent="0.25">
      <c r="A65" s="14" t="s">
        <v>21</v>
      </c>
      <c r="B65" s="32"/>
      <c r="C65" s="16" t="s">
        <v>81</v>
      </c>
      <c r="D65" s="17"/>
      <c r="E65" s="18"/>
      <c r="F65" s="18"/>
      <c r="G65" s="18"/>
      <c r="H65" s="18"/>
      <c r="I65" s="18"/>
      <c r="J65" s="18"/>
      <c r="K65" s="18">
        <v>12</v>
      </c>
      <c r="L65" s="18"/>
      <c r="N65" s="33">
        <v>0.37777777777777777</v>
      </c>
      <c r="O65" s="20">
        <v>0.37777777777777777</v>
      </c>
      <c r="P65" s="21">
        <v>1.5740740740740739E-2</v>
      </c>
      <c r="Q65" s="20">
        <v>68.055555555555557</v>
      </c>
      <c r="R65" s="20">
        <v>2.8356481481481484</v>
      </c>
      <c r="S65" s="20">
        <v>61</v>
      </c>
    </row>
    <row r="66" spans="1:19" x14ac:dyDescent="0.25">
      <c r="A66" s="14" t="s">
        <v>21</v>
      </c>
      <c r="B66" s="32"/>
      <c r="C66" s="34" t="s">
        <v>82</v>
      </c>
      <c r="D66" s="35"/>
      <c r="E66" s="20"/>
      <c r="F66" s="20"/>
      <c r="G66" s="20"/>
      <c r="H66" s="20"/>
      <c r="I66" s="20"/>
      <c r="J66" s="20"/>
      <c r="K66" s="20">
        <v>3817</v>
      </c>
      <c r="L66" s="20"/>
      <c r="M66" s="36"/>
      <c r="N66" s="37">
        <v>34</v>
      </c>
      <c r="O66" s="20"/>
      <c r="P66" s="21" t="s">
        <v>24</v>
      </c>
      <c r="Q66" s="20">
        <v>68.055555555555557</v>
      </c>
      <c r="R66" s="20">
        <v>2.8356481481481484</v>
      </c>
      <c r="S66" s="20">
        <v>61</v>
      </c>
    </row>
    <row r="67" spans="1:19" x14ac:dyDescent="0.25">
      <c r="A67" s="14" t="s">
        <v>21</v>
      </c>
      <c r="B67" s="32"/>
      <c r="C67" s="34" t="s">
        <v>31</v>
      </c>
      <c r="D67" s="35"/>
      <c r="E67" s="20"/>
      <c r="F67" s="20"/>
      <c r="G67" s="20"/>
      <c r="H67" s="20"/>
      <c r="I67" s="20"/>
      <c r="J67" s="20"/>
      <c r="K67" s="20">
        <v>318.08333333333331</v>
      </c>
      <c r="L67" s="20">
        <v>0</v>
      </c>
      <c r="M67" s="36"/>
      <c r="N67" s="38">
        <v>90</v>
      </c>
      <c r="O67" s="20"/>
      <c r="P67" s="21" t="s">
        <v>24</v>
      </c>
      <c r="Q67" s="20">
        <v>68.055555555555557</v>
      </c>
      <c r="R67" s="20">
        <v>2.8356481481481484</v>
      </c>
      <c r="S67" s="20">
        <v>61</v>
      </c>
    </row>
    <row r="68" spans="1:19" x14ac:dyDescent="0.25">
      <c r="A68" s="14" t="s">
        <v>21</v>
      </c>
      <c r="B68" s="32"/>
      <c r="C68" s="16" t="s">
        <v>72</v>
      </c>
      <c r="D68" s="17"/>
      <c r="E68" s="18"/>
      <c r="F68" s="18"/>
      <c r="G68" s="18"/>
      <c r="H68" s="18"/>
      <c r="I68" s="18"/>
      <c r="J68" s="18"/>
      <c r="K68" s="18"/>
      <c r="L68" s="18">
        <v>0.5</v>
      </c>
      <c r="N68" s="18">
        <v>0.5</v>
      </c>
      <c r="O68" s="20">
        <v>0.5</v>
      </c>
      <c r="P68" s="21">
        <v>2.0833333333333332E-2</v>
      </c>
      <c r="Q68" s="20">
        <v>68.555555555555557</v>
      </c>
      <c r="R68" s="20">
        <v>2.8564814814814814</v>
      </c>
      <c r="S68" s="20">
        <v>61</v>
      </c>
    </row>
    <row r="69" spans="1:19" x14ac:dyDescent="0.25">
      <c r="A69" s="14" t="s">
        <v>21</v>
      </c>
      <c r="B69" s="32"/>
      <c r="C69" s="16" t="s">
        <v>83</v>
      </c>
      <c r="D69" s="17"/>
      <c r="E69" s="18"/>
      <c r="F69" s="18"/>
      <c r="G69" s="18"/>
      <c r="H69" s="18"/>
      <c r="I69" s="18">
        <v>0.75</v>
      </c>
      <c r="J69" s="18"/>
      <c r="K69" s="18"/>
      <c r="L69" s="18">
        <v>0.1</v>
      </c>
      <c r="N69" s="18">
        <v>0.4</v>
      </c>
      <c r="O69" s="20">
        <v>0.4</v>
      </c>
      <c r="P69" s="21">
        <v>1.6666666666666666E-2</v>
      </c>
      <c r="Q69" s="20">
        <v>68.955555555555563</v>
      </c>
      <c r="R69" s="20">
        <v>2.8731481481481485</v>
      </c>
      <c r="S69" s="20">
        <v>61</v>
      </c>
    </row>
    <row r="70" spans="1:19" x14ac:dyDescent="0.25">
      <c r="A70" s="14" t="s">
        <v>21</v>
      </c>
      <c r="B70" s="32"/>
      <c r="C70" s="16" t="s">
        <v>84</v>
      </c>
      <c r="D70" s="17"/>
      <c r="E70" s="18"/>
      <c r="F70" s="18"/>
      <c r="G70" s="18"/>
      <c r="H70" s="18"/>
      <c r="I70" s="51">
        <v>12</v>
      </c>
      <c r="J70" s="51"/>
      <c r="K70" s="51">
        <v>24.5</v>
      </c>
      <c r="L70" s="18"/>
      <c r="N70" s="33">
        <v>5.4</v>
      </c>
      <c r="O70" s="20">
        <v>5.4</v>
      </c>
      <c r="P70" s="21">
        <v>0.22500000000000001</v>
      </c>
      <c r="Q70" s="20">
        <v>74.355555555555569</v>
      </c>
      <c r="R70" s="20">
        <v>3.0981481481481485</v>
      </c>
      <c r="S70" s="20">
        <v>88</v>
      </c>
    </row>
    <row r="71" spans="1:19" x14ac:dyDescent="0.25">
      <c r="A71" s="14" t="s">
        <v>21</v>
      </c>
      <c r="B71" s="32"/>
      <c r="C71" s="34" t="s">
        <v>85</v>
      </c>
      <c r="D71" s="35"/>
      <c r="E71" s="20"/>
      <c r="F71" s="20"/>
      <c r="G71" s="20"/>
      <c r="H71" s="20"/>
      <c r="I71" s="55">
        <v>54</v>
      </c>
      <c r="J71" s="55"/>
      <c r="K71" s="55">
        <v>27</v>
      </c>
      <c r="L71" s="20"/>
      <c r="M71" s="36"/>
      <c r="N71" s="56">
        <v>27</v>
      </c>
      <c r="O71" s="20"/>
      <c r="P71" s="21" t="s">
        <v>24</v>
      </c>
      <c r="Q71" s="20">
        <v>74.355555555555569</v>
      </c>
      <c r="R71" s="20">
        <v>3.0981481481481485</v>
      </c>
      <c r="S71" s="20">
        <v>88</v>
      </c>
    </row>
    <row r="72" spans="1:19" x14ac:dyDescent="0.25">
      <c r="A72" s="14" t="s">
        <v>21</v>
      </c>
      <c r="B72" s="32"/>
      <c r="C72" s="34" t="s">
        <v>31</v>
      </c>
      <c r="D72" s="35"/>
      <c r="E72" s="20"/>
      <c r="F72" s="20"/>
      <c r="G72" s="20"/>
      <c r="H72" s="20"/>
      <c r="I72" s="55">
        <v>4.5</v>
      </c>
      <c r="J72" s="55"/>
      <c r="K72" s="55">
        <v>1.1020408163265305</v>
      </c>
      <c r="L72" s="20"/>
      <c r="M72" s="36"/>
      <c r="N72" s="57">
        <v>5</v>
      </c>
      <c r="O72" s="20"/>
      <c r="P72" s="21" t="s">
        <v>24</v>
      </c>
      <c r="Q72" s="20">
        <v>74.355555555555569</v>
      </c>
      <c r="R72" s="20">
        <v>3.0981481481481485</v>
      </c>
      <c r="S72" s="20">
        <v>88</v>
      </c>
    </row>
    <row r="73" spans="1:19" x14ac:dyDescent="0.25">
      <c r="A73" s="14" t="s">
        <v>21</v>
      </c>
      <c r="B73" s="32"/>
      <c r="C73" s="16" t="s">
        <v>33</v>
      </c>
      <c r="D73" s="17"/>
      <c r="E73" s="18"/>
      <c r="F73" s="18"/>
      <c r="G73" s="18"/>
      <c r="H73" s="18"/>
      <c r="I73" s="18">
        <v>0.5</v>
      </c>
      <c r="J73" s="18"/>
      <c r="K73" s="18">
        <v>1</v>
      </c>
      <c r="L73" s="18">
        <v>0.5</v>
      </c>
      <c r="N73" s="18">
        <v>0.60000000000000009</v>
      </c>
      <c r="O73" s="20">
        <v>0.60000000000000009</v>
      </c>
      <c r="P73" s="21">
        <v>2.5000000000000005E-2</v>
      </c>
      <c r="Q73" s="20">
        <v>74.955555555555563</v>
      </c>
      <c r="R73" s="20">
        <v>3.1231481481481485</v>
      </c>
      <c r="S73" s="20">
        <v>88</v>
      </c>
    </row>
    <row r="74" spans="1:19" x14ac:dyDescent="0.25">
      <c r="A74" s="14" t="s">
        <v>21</v>
      </c>
      <c r="B74" s="32"/>
      <c r="C74" s="16" t="s">
        <v>72</v>
      </c>
      <c r="D74" s="17"/>
      <c r="E74" s="18"/>
      <c r="F74" s="18"/>
      <c r="G74" s="18"/>
      <c r="H74" s="18"/>
      <c r="I74" s="18"/>
      <c r="J74" s="18"/>
      <c r="K74" s="18"/>
      <c r="L74" s="18">
        <v>0.5</v>
      </c>
      <c r="N74" s="18">
        <v>0.5</v>
      </c>
      <c r="O74" s="20">
        <v>0.5</v>
      </c>
      <c r="P74" s="21">
        <v>2.0833333333333332E-2</v>
      </c>
      <c r="Q74" s="20">
        <v>75.455555555555563</v>
      </c>
      <c r="R74" s="20">
        <v>3.1439814814814819</v>
      </c>
      <c r="S74" s="20">
        <v>88</v>
      </c>
    </row>
    <row r="75" spans="1:19" x14ac:dyDescent="0.25">
      <c r="A75" s="14" t="s">
        <v>21</v>
      </c>
      <c r="B75" s="32"/>
      <c r="C75" s="16" t="s">
        <v>86</v>
      </c>
      <c r="D75" s="17"/>
      <c r="E75" s="18"/>
      <c r="F75" s="18"/>
      <c r="G75" s="18"/>
      <c r="H75" s="18"/>
      <c r="I75" s="18">
        <v>1</v>
      </c>
      <c r="J75" s="18"/>
      <c r="K75" s="18">
        <v>13</v>
      </c>
      <c r="L75" s="18"/>
      <c r="N75" s="33">
        <v>1</v>
      </c>
      <c r="O75" s="20">
        <v>1</v>
      </c>
      <c r="P75" s="21">
        <v>4.1666666666666664E-2</v>
      </c>
      <c r="Q75" s="20">
        <v>76.455555555555563</v>
      </c>
      <c r="R75" s="20">
        <v>3.1856481481481485</v>
      </c>
      <c r="S75" s="20">
        <v>88</v>
      </c>
    </row>
    <row r="76" spans="1:19" x14ac:dyDescent="0.25">
      <c r="A76" s="14" t="s">
        <v>21</v>
      </c>
      <c r="B76" s="32"/>
      <c r="C76" s="34" t="s">
        <v>75</v>
      </c>
      <c r="D76" s="35"/>
      <c r="E76" s="20"/>
      <c r="F76" s="20"/>
      <c r="G76" s="20"/>
      <c r="H76" s="20"/>
      <c r="I76" s="20">
        <v>190</v>
      </c>
      <c r="J76" s="20"/>
      <c r="K76" s="20">
        <v>3844</v>
      </c>
      <c r="L76" s="20"/>
      <c r="M76" s="36"/>
      <c r="N76" s="37">
        <v>61</v>
      </c>
      <c r="O76" s="20"/>
      <c r="P76" s="21" t="s">
        <v>24</v>
      </c>
      <c r="Q76" s="20">
        <v>76.455555555555563</v>
      </c>
      <c r="R76" s="20">
        <v>3.1856481481481485</v>
      </c>
      <c r="S76" s="20">
        <v>88</v>
      </c>
    </row>
    <row r="77" spans="1:19" x14ac:dyDescent="0.25">
      <c r="A77" s="14" t="s">
        <v>21</v>
      </c>
      <c r="B77" s="32"/>
      <c r="C77" s="34" t="s">
        <v>31</v>
      </c>
      <c r="D77" s="35"/>
      <c r="E77" s="20"/>
      <c r="F77" s="20"/>
      <c r="G77" s="20"/>
      <c r="H77" s="20"/>
      <c r="I77" s="20">
        <v>190</v>
      </c>
      <c r="J77" s="20"/>
      <c r="K77" s="20">
        <v>295.69230769230768</v>
      </c>
      <c r="L77" s="20">
        <v>0</v>
      </c>
      <c r="M77" s="36"/>
      <c r="N77" s="38">
        <v>60</v>
      </c>
      <c r="O77" s="20"/>
      <c r="P77" s="21" t="s">
        <v>24</v>
      </c>
      <c r="Q77" s="20">
        <v>76.455555555555563</v>
      </c>
      <c r="R77" s="20">
        <v>3.1856481481481485</v>
      </c>
      <c r="S77" s="20">
        <v>88</v>
      </c>
    </row>
    <row r="78" spans="1:19" x14ac:dyDescent="0.25">
      <c r="A78" s="14" t="s">
        <v>21</v>
      </c>
      <c r="B78" s="32"/>
      <c r="C78" s="16" t="s">
        <v>87</v>
      </c>
      <c r="D78" s="17"/>
      <c r="E78" s="18"/>
      <c r="F78" s="18"/>
      <c r="G78" s="18"/>
      <c r="H78" s="18"/>
      <c r="I78" s="18">
        <v>2</v>
      </c>
      <c r="J78" s="18"/>
      <c r="K78" s="18">
        <v>5.5</v>
      </c>
      <c r="L78" s="18"/>
      <c r="N78" s="18">
        <v>3.7</v>
      </c>
      <c r="O78" s="20">
        <v>3.7</v>
      </c>
      <c r="P78" s="21">
        <v>0.15416666666666667</v>
      </c>
      <c r="Q78" s="20">
        <v>80.155555555555566</v>
      </c>
      <c r="R78" s="20">
        <v>3.3398148148148152</v>
      </c>
      <c r="S78" s="20">
        <v>88</v>
      </c>
    </row>
    <row r="79" spans="1:19" x14ac:dyDescent="0.25">
      <c r="A79" s="14" t="s">
        <v>21</v>
      </c>
      <c r="B79" s="39"/>
      <c r="C79" s="16" t="s">
        <v>37</v>
      </c>
      <c r="D79" s="17"/>
      <c r="E79" s="18"/>
      <c r="F79" s="18"/>
      <c r="G79" s="18"/>
      <c r="H79" s="18"/>
      <c r="I79" s="18">
        <v>1</v>
      </c>
      <c r="J79" s="18"/>
      <c r="K79" s="18">
        <v>1.5</v>
      </c>
      <c r="L79" s="18">
        <v>0.5</v>
      </c>
      <c r="N79" s="18">
        <v>1</v>
      </c>
      <c r="O79" s="20">
        <v>1</v>
      </c>
      <c r="P79" s="21">
        <v>4.1666666666666664E-2</v>
      </c>
      <c r="Q79" s="20">
        <v>81.155555555555566</v>
      </c>
      <c r="R79" s="20">
        <v>3.3814814814814818</v>
      </c>
      <c r="S79" s="20">
        <v>88</v>
      </c>
    </row>
    <row r="80" spans="1:19" x14ac:dyDescent="0.25">
      <c r="A80" s="22"/>
      <c r="B80" s="23"/>
      <c r="C80" s="24"/>
      <c r="D80" s="17"/>
      <c r="E80" s="4"/>
      <c r="F80" s="4"/>
      <c r="G80" s="4"/>
      <c r="H80" s="4"/>
      <c r="I80" s="4"/>
      <c r="J80" s="4"/>
      <c r="K80" s="4"/>
      <c r="L80" s="4"/>
      <c r="N80" s="25"/>
      <c r="O80" s="4"/>
      <c r="P80" s="26" t="s">
        <v>24</v>
      </c>
      <c r="Q80" s="29">
        <v>81.155555555555566</v>
      </c>
      <c r="R80" s="29">
        <v>3.3814814814814818</v>
      </c>
      <c r="S80" s="29">
        <v>61</v>
      </c>
    </row>
    <row r="81" spans="1:19" x14ac:dyDescent="0.25">
      <c r="A81" s="14" t="s">
        <v>21</v>
      </c>
      <c r="B81" s="31" t="s">
        <v>88</v>
      </c>
      <c r="C81" s="50" t="s">
        <v>80</v>
      </c>
      <c r="D81" s="17"/>
      <c r="E81" s="18"/>
      <c r="F81" s="18"/>
      <c r="G81" s="18"/>
      <c r="H81" s="18"/>
      <c r="I81" s="18">
        <v>2.75</v>
      </c>
      <c r="J81" s="18"/>
      <c r="K81" s="18">
        <v>3.5</v>
      </c>
      <c r="L81" s="18">
        <v>1.5</v>
      </c>
      <c r="N81" s="18">
        <v>2.5</v>
      </c>
      <c r="O81" s="20">
        <v>2.5</v>
      </c>
      <c r="P81" s="21">
        <v>0.10416666666666667</v>
      </c>
      <c r="Q81" s="20">
        <v>83.655555555555566</v>
      </c>
      <c r="R81" s="20">
        <v>3.4856481481481487</v>
      </c>
      <c r="S81" s="20">
        <v>88</v>
      </c>
    </row>
    <row r="82" spans="1:19" x14ac:dyDescent="0.25">
      <c r="A82" s="14" t="s">
        <v>21</v>
      </c>
      <c r="B82" s="32"/>
      <c r="C82" s="16" t="s">
        <v>81</v>
      </c>
      <c r="D82" s="17"/>
      <c r="E82" s="18"/>
      <c r="F82" s="18"/>
      <c r="G82" s="18"/>
      <c r="H82" s="18"/>
      <c r="I82" s="18"/>
      <c r="J82" s="18"/>
      <c r="K82" s="18">
        <v>12</v>
      </c>
      <c r="L82" s="18"/>
      <c r="N82" s="33">
        <v>0.67777777777777781</v>
      </c>
      <c r="O82" s="20">
        <v>0.67777777777777781</v>
      </c>
      <c r="P82" s="21">
        <v>2.8240740740740743E-2</v>
      </c>
      <c r="Q82" s="20">
        <v>84.333333333333343</v>
      </c>
      <c r="R82" s="20">
        <v>3.5138888888888893</v>
      </c>
      <c r="S82" s="20">
        <v>88</v>
      </c>
    </row>
    <row r="83" spans="1:19" x14ac:dyDescent="0.25">
      <c r="A83" s="14" t="s">
        <v>21</v>
      </c>
      <c r="B83" s="32"/>
      <c r="C83" s="34" t="s">
        <v>82</v>
      </c>
      <c r="D83" s="35"/>
      <c r="E83" s="20"/>
      <c r="F83" s="20"/>
      <c r="G83" s="20"/>
      <c r="H83" s="20"/>
      <c r="I83" s="20"/>
      <c r="J83" s="20"/>
      <c r="K83" s="20">
        <v>3817</v>
      </c>
      <c r="L83" s="20"/>
      <c r="M83" s="36"/>
      <c r="N83" s="37">
        <v>61</v>
      </c>
      <c r="O83" s="20"/>
      <c r="P83" s="21" t="s">
        <v>24</v>
      </c>
      <c r="Q83" s="20">
        <v>84.333333333333343</v>
      </c>
      <c r="R83" s="20">
        <v>3.5138888888888893</v>
      </c>
      <c r="S83" s="20">
        <v>88</v>
      </c>
    </row>
    <row r="84" spans="1:19" x14ac:dyDescent="0.25">
      <c r="A84" s="14" t="s">
        <v>21</v>
      </c>
      <c r="B84" s="32"/>
      <c r="C84" s="34" t="s">
        <v>31</v>
      </c>
      <c r="D84" s="35"/>
      <c r="E84" s="20"/>
      <c r="F84" s="20"/>
      <c r="G84" s="20"/>
      <c r="H84" s="20"/>
      <c r="I84" s="20"/>
      <c r="J84" s="20"/>
      <c r="K84" s="20">
        <v>318.08333333333331</v>
      </c>
      <c r="L84" s="20">
        <v>0</v>
      </c>
      <c r="M84" s="36"/>
      <c r="N84" s="38">
        <v>90</v>
      </c>
      <c r="O84" s="20"/>
      <c r="P84" s="21" t="s">
        <v>24</v>
      </c>
      <c r="Q84" s="20">
        <v>84.333333333333343</v>
      </c>
      <c r="R84" s="20">
        <v>3.5138888888888893</v>
      </c>
      <c r="S84" s="20">
        <v>88</v>
      </c>
    </row>
    <row r="85" spans="1:19" x14ac:dyDescent="0.25">
      <c r="A85" s="14" t="s">
        <v>21</v>
      </c>
      <c r="B85" s="32"/>
      <c r="C85" s="16" t="s">
        <v>72</v>
      </c>
      <c r="D85" s="17"/>
      <c r="E85" s="18"/>
      <c r="F85" s="18"/>
      <c r="G85" s="18"/>
      <c r="H85" s="18"/>
      <c r="I85" s="18"/>
      <c r="J85" s="18"/>
      <c r="K85" s="18"/>
      <c r="L85" s="18">
        <v>0.5</v>
      </c>
      <c r="N85" s="18">
        <v>0.5</v>
      </c>
      <c r="O85" s="20">
        <v>0.5</v>
      </c>
      <c r="P85" s="21">
        <v>2.0833333333333332E-2</v>
      </c>
      <c r="Q85" s="20">
        <v>84.833333333333343</v>
      </c>
      <c r="R85" s="20">
        <v>3.5347222222222228</v>
      </c>
      <c r="S85" s="20">
        <v>88</v>
      </c>
    </row>
    <row r="86" spans="1:19" x14ac:dyDescent="0.25">
      <c r="A86" s="14" t="s">
        <v>21</v>
      </c>
      <c r="B86" s="32"/>
      <c r="C86" s="16" t="s">
        <v>83</v>
      </c>
      <c r="D86" s="17"/>
      <c r="E86" s="18"/>
      <c r="F86" s="18"/>
      <c r="G86" s="18"/>
      <c r="H86" s="18"/>
      <c r="I86" s="18">
        <v>0.75</v>
      </c>
      <c r="J86" s="18"/>
      <c r="K86" s="18"/>
      <c r="L86" s="18">
        <v>0.1</v>
      </c>
      <c r="N86" s="18">
        <v>0.4</v>
      </c>
      <c r="O86" s="20">
        <v>0.4</v>
      </c>
      <c r="P86" s="21">
        <v>1.6666666666666666E-2</v>
      </c>
      <c r="Q86" s="20">
        <v>85.233333333333348</v>
      </c>
      <c r="R86" s="20">
        <v>3.5513888888888894</v>
      </c>
      <c r="S86" s="20">
        <v>88</v>
      </c>
    </row>
    <row r="87" spans="1:19" x14ac:dyDescent="0.25">
      <c r="A87" s="14" t="s">
        <v>21</v>
      </c>
      <c r="B87" s="32"/>
      <c r="C87" s="16" t="s">
        <v>84</v>
      </c>
      <c r="D87" s="17"/>
      <c r="E87" s="18"/>
      <c r="F87" s="18"/>
      <c r="G87" s="18"/>
      <c r="H87" s="18"/>
      <c r="I87" s="51">
        <v>12</v>
      </c>
      <c r="J87" s="51"/>
      <c r="K87" s="51">
        <v>24.5</v>
      </c>
      <c r="L87" s="18"/>
      <c r="N87" s="33">
        <v>5.4</v>
      </c>
      <c r="O87" s="20">
        <v>5.4</v>
      </c>
      <c r="P87" s="21">
        <v>0.22500000000000001</v>
      </c>
      <c r="Q87" s="20">
        <v>90.633333333333354</v>
      </c>
      <c r="R87" s="20">
        <v>3.7763888888888899</v>
      </c>
      <c r="S87" s="20">
        <v>115</v>
      </c>
    </row>
    <row r="88" spans="1:19" x14ac:dyDescent="0.25">
      <c r="A88" s="14" t="s">
        <v>21</v>
      </c>
      <c r="B88" s="32"/>
      <c r="C88" s="34" t="s">
        <v>85</v>
      </c>
      <c r="D88" s="35"/>
      <c r="E88" s="20"/>
      <c r="F88" s="20"/>
      <c r="G88" s="20"/>
      <c r="H88" s="20"/>
      <c r="I88" s="55">
        <v>54</v>
      </c>
      <c r="J88" s="55"/>
      <c r="K88" s="55">
        <v>27</v>
      </c>
      <c r="L88" s="20"/>
      <c r="M88" s="36"/>
      <c r="N88" s="56">
        <v>27</v>
      </c>
      <c r="O88" s="20"/>
      <c r="P88" s="21" t="s">
        <v>24</v>
      </c>
      <c r="Q88" s="20">
        <v>90.633333333333354</v>
      </c>
      <c r="R88" s="20">
        <v>3.7763888888888899</v>
      </c>
      <c r="S88" s="20">
        <v>115</v>
      </c>
    </row>
    <row r="89" spans="1:19" x14ac:dyDescent="0.25">
      <c r="A89" s="14" t="s">
        <v>21</v>
      </c>
      <c r="B89" s="32"/>
      <c r="C89" s="34" t="s">
        <v>31</v>
      </c>
      <c r="D89" s="35"/>
      <c r="E89" s="20"/>
      <c r="F89" s="20"/>
      <c r="G89" s="20"/>
      <c r="H89" s="20"/>
      <c r="I89" s="55">
        <v>4.5</v>
      </c>
      <c r="J89" s="55"/>
      <c r="K89" s="55">
        <v>1.1020408163265305</v>
      </c>
      <c r="L89" s="20"/>
      <c r="M89" s="36"/>
      <c r="N89" s="57">
        <v>5</v>
      </c>
      <c r="O89" s="20"/>
      <c r="P89" s="21" t="s">
        <v>24</v>
      </c>
      <c r="Q89" s="20">
        <v>90.633333333333354</v>
      </c>
      <c r="R89" s="20">
        <v>3.7763888888888899</v>
      </c>
      <c r="S89" s="20">
        <v>115</v>
      </c>
    </row>
    <row r="90" spans="1:19" x14ac:dyDescent="0.25">
      <c r="A90" s="14" t="s">
        <v>21</v>
      </c>
      <c r="B90" s="32"/>
      <c r="C90" s="16" t="s">
        <v>33</v>
      </c>
      <c r="D90" s="17"/>
      <c r="E90" s="18"/>
      <c r="F90" s="18"/>
      <c r="G90" s="18"/>
      <c r="H90" s="18"/>
      <c r="I90" s="18">
        <v>0.5</v>
      </c>
      <c r="J90" s="18"/>
      <c r="K90" s="18">
        <v>1</v>
      </c>
      <c r="L90" s="18">
        <v>0.5</v>
      </c>
      <c r="N90" s="18">
        <v>0.60000000000000009</v>
      </c>
      <c r="O90" s="20">
        <v>0.60000000000000009</v>
      </c>
      <c r="P90" s="21">
        <v>2.5000000000000005E-2</v>
      </c>
      <c r="Q90" s="20">
        <v>91.233333333333348</v>
      </c>
      <c r="R90" s="20">
        <v>3.8013888888888894</v>
      </c>
      <c r="S90" s="20">
        <v>115</v>
      </c>
    </row>
    <row r="91" spans="1:19" x14ac:dyDescent="0.25">
      <c r="A91" s="14" t="s">
        <v>21</v>
      </c>
      <c r="B91" s="32"/>
      <c r="C91" s="16" t="s">
        <v>72</v>
      </c>
      <c r="D91" s="17"/>
      <c r="E91" s="18"/>
      <c r="F91" s="18"/>
      <c r="G91" s="18"/>
      <c r="H91" s="18"/>
      <c r="I91" s="18"/>
      <c r="J91" s="18"/>
      <c r="K91" s="18"/>
      <c r="L91" s="18">
        <v>0.5</v>
      </c>
      <c r="N91" s="18">
        <v>0.5</v>
      </c>
      <c r="O91" s="20">
        <v>0.5</v>
      </c>
      <c r="P91" s="21">
        <v>2.0833333333333332E-2</v>
      </c>
      <c r="Q91" s="20">
        <v>91.733333333333348</v>
      </c>
      <c r="R91" s="20">
        <v>3.8222222222222229</v>
      </c>
      <c r="S91" s="20">
        <v>115</v>
      </c>
    </row>
    <row r="92" spans="1:19" x14ac:dyDescent="0.25">
      <c r="A92" s="14" t="s">
        <v>21</v>
      </c>
      <c r="B92" s="32"/>
      <c r="C92" s="16" t="s">
        <v>86</v>
      </c>
      <c r="D92" s="17"/>
      <c r="E92" s="18"/>
      <c r="F92" s="18"/>
      <c r="G92" s="18"/>
      <c r="H92" s="18"/>
      <c r="I92" s="18">
        <v>1</v>
      </c>
      <c r="J92" s="18"/>
      <c r="K92" s="18">
        <v>13</v>
      </c>
      <c r="L92" s="18"/>
      <c r="N92" s="33">
        <v>1.4000000000000001</v>
      </c>
      <c r="O92" s="20">
        <v>1.4000000000000001</v>
      </c>
      <c r="P92" s="21">
        <v>5.8333333333333341E-2</v>
      </c>
      <c r="Q92" s="20">
        <v>93.133333333333354</v>
      </c>
      <c r="R92" s="20">
        <v>3.8805555555555564</v>
      </c>
      <c r="S92" s="20">
        <v>115</v>
      </c>
    </row>
    <row r="93" spans="1:19" x14ac:dyDescent="0.25">
      <c r="A93" s="14" t="s">
        <v>21</v>
      </c>
      <c r="B93" s="32"/>
      <c r="C93" s="34" t="s">
        <v>75</v>
      </c>
      <c r="D93" s="35"/>
      <c r="E93" s="20"/>
      <c r="F93" s="20"/>
      <c r="G93" s="20"/>
      <c r="H93" s="20"/>
      <c r="I93" s="20">
        <v>190</v>
      </c>
      <c r="J93" s="20"/>
      <c r="K93" s="20">
        <v>3844</v>
      </c>
      <c r="L93" s="20"/>
      <c r="M93" s="36"/>
      <c r="N93" s="37">
        <v>88</v>
      </c>
      <c r="O93" s="20"/>
      <c r="P93" s="21" t="s">
        <v>24</v>
      </c>
      <c r="Q93" s="20">
        <v>93.133333333333354</v>
      </c>
      <c r="R93" s="20">
        <v>3.8805555555555564</v>
      </c>
      <c r="S93" s="20">
        <v>115</v>
      </c>
    </row>
    <row r="94" spans="1:19" x14ac:dyDescent="0.25">
      <c r="A94" s="14" t="s">
        <v>21</v>
      </c>
      <c r="B94" s="32"/>
      <c r="C94" s="34" t="s">
        <v>31</v>
      </c>
      <c r="D94" s="35"/>
      <c r="E94" s="20"/>
      <c r="F94" s="20"/>
      <c r="G94" s="20"/>
      <c r="H94" s="20"/>
      <c r="I94" s="20">
        <v>190</v>
      </c>
      <c r="J94" s="20"/>
      <c r="K94" s="20">
        <v>295.69230769230768</v>
      </c>
      <c r="L94" s="20">
        <v>0</v>
      </c>
      <c r="M94" s="36"/>
      <c r="N94" s="38">
        <v>60</v>
      </c>
      <c r="O94" s="20"/>
      <c r="P94" s="21" t="s">
        <v>24</v>
      </c>
      <c r="Q94" s="20">
        <v>93.133333333333354</v>
      </c>
      <c r="R94" s="20">
        <v>3.8805555555555564</v>
      </c>
      <c r="S94" s="20">
        <v>115</v>
      </c>
    </row>
    <row r="95" spans="1:19" x14ac:dyDescent="0.25">
      <c r="A95" s="14" t="s">
        <v>21</v>
      </c>
      <c r="B95" s="32"/>
      <c r="C95" s="16" t="s">
        <v>87</v>
      </c>
      <c r="D95" s="17"/>
      <c r="E95" s="18"/>
      <c r="F95" s="18"/>
      <c r="G95" s="18"/>
      <c r="H95" s="18"/>
      <c r="I95" s="18">
        <v>2</v>
      </c>
      <c r="J95" s="18"/>
      <c r="K95" s="18">
        <v>5.5</v>
      </c>
      <c r="L95" s="18"/>
      <c r="N95" s="18">
        <v>3.7</v>
      </c>
      <c r="O95" s="20">
        <v>3.7</v>
      </c>
      <c r="P95" s="21">
        <v>0.15416666666666667</v>
      </c>
      <c r="Q95" s="20">
        <v>96.833333333333357</v>
      </c>
      <c r="R95" s="20">
        <v>4.0347222222222232</v>
      </c>
      <c r="S95" s="20">
        <v>115</v>
      </c>
    </row>
    <row r="96" spans="1:19" x14ac:dyDescent="0.25">
      <c r="A96" s="14" t="s">
        <v>21</v>
      </c>
      <c r="B96" s="39"/>
      <c r="C96" s="16" t="s">
        <v>37</v>
      </c>
      <c r="D96" s="17"/>
      <c r="E96" s="18"/>
      <c r="F96" s="18"/>
      <c r="G96" s="18"/>
      <c r="H96" s="18"/>
      <c r="I96" s="18">
        <v>1</v>
      </c>
      <c r="J96" s="18"/>
      <c r="K96" s="18">
        <v>1.5</v>
      </c>
      <c r="L96" s="18">
        <v>0.5</v>
      </c>
      <c r="N96" s="18">
        <v>1</v>
      </c>
      <c r="O96" s="20">
        <v>1</v>
      </c>
      <c r="P96" s="21">
        <v>4.1666666666666664E-2</v>
      </c>
      <c r="Q96" s="20">
        <v>97.833333333333357</v>
      </c>
      <c r="R96" s="20">
        <v>4.0763888888888902</v>
      </c>
      <c r="S96" s="20">
        <v>115</v>
      </c>
    </row>
    <row r="97" spans="1:19" x14ac:dyDescent="0.25">
      <c r="A97" s="22"/>
      <c r="B97" s="23"/>
      <c r="C97" s="24"/>
      <c r="D97" s="17"/>
      <c r="E97" s="4"/>
      <c r="F97" s="4"/>
      <c r="G97" s="4"/>
      <c r="H97" s="4"/>
      <c r="I97" s="4"/>
      <c r="J97" s="4"/>
      <c r="K97" s="4"/>
      <c r="L97" s="4"/>
      <c r="N97" s="25"/>
      <c r="O97" s="4"/>
      <c r="P97" s="26" t="s">
        <v>24</v>
      </c>
      <c r="Q97" s="29">
        <v>97.833333333333357</v>
      </c>
      <c r="R97" s="29">
        <v>4.0763888888888902</v>
      </c>
      <c r="S97" s="29">
        <v>115</v>
      </c>
    </row>
    <row r="98" spans="1:19" x14ac:dyDescent="0.25">
      <c r="A98" s="14" t="s">
        <v>21</v>
      </c>
      <c r="B98" s="31" t="s">
        <v>89</v>
      </c>
      <c r="C98" s="50" t="s">
        <v>80</v>
      </c>
      <c r="D98" s="17"/>
      <c r="E98" s="18"/>
      <c r="F98" s="18"/>
      <c r="G98" s="18"/>
      <c r="H98" s="18"/>
      <c r="I98" s="18">
        <v>2.75</v>
      </c>
      <c r="J98" s="18"/>
      <c r="K98" s="18">
        <v>3.5</v>
      </c>
      <c r="L98" s="18">
        <v>1.5</v>
      </c>
      <c r="N98" s="18">
        <v>2.5</v>
      </c>
      <c r="O98" s="20">
        <v>2.5</v>
      </c>
      <c r="P98" s="21">
        <v>0.10416666666666667</v>
      </c>
      <c r="Q98" s="20">
        <v>100.33333333333336</v>
      </c>
      <c r="R98" s="20">
        <v>4.1805555555555562</v>
      </c>
      <c r="S98" s="20">
        <v>115</v>
      </c>
    </row>
    <row r="99" spans="1:19" x14ac:dyDescent="0.25">
      <c r="A99" s="14" t="s">
        <v>21</v>
      </c>
      <c r="B99" s="32"/>
      <c r="C99" s="16" t="s">
        <v>81</v>
      </c>
      <c r="D99" s="17"/>
      <c r="E99" s="18"/>
      <c r="F99" s="18"/>
      <c r="G99" s="18"/>
      <c r="H99" s="18"/>
      <c r="I99" s="18"/>
      <c r="J99" s="18"/>
      <c r="K99" s="18">
        <v>12</v>
      </c>
      <c r="L99" s="18"/>
      <c r="N99" s="33">
        <v>0.97777777777777775</v>
      </c>
      <c r="O99" s="20">
        <v>0.97777777777777775</v>
      </c>
      <c r="P99" s="21">
        <v>4.0740740740740737E-2</v>
      </c>
      <c r="Q99" s="20">
        <v>101.31111111111113</v>
      </c>
      <c r="R99" s="20">
        <v>4.2212962962962974</v>
      </c>
      <c r="S99" s="20">
        <v>115</v>
      </c>
    </row>
    <row r="100" spans="1:19" x14ac:dyDescent="0.25">
      <c r="A100" s="14" t="s">
        <v>21</v>
      </c>
      <c r="B100" s="32"/>
      <c r="C100" s="34" t="s">
        <v>82</v>
      </c>
      <c r="D100" s="35"/>
      <c r="E100" s="20"/>
      <c r="F100" s="20"/>
      <c r="G100" s="20"/>
      <c r="H100" s="20"/>
      <c r="I100" s="20"/>
      <c r="J100" s="20"/>
      <c r="K100" s="20">
        <v>3817</v>
      </c>
      <c r="L100" s="20"/>
      <c r="M100" s="36"/>
      <c r="N100" s="37">
        <v>88</v>
      </c>
      <c r="O100" s="20"/>
      <c r="P100" s="21" t="s">
        <v>24</v>
      </c>
      <c r="Q100" s="20">
        <v>101.31111111111113</v>
      </c>
      <c r="R100" s="20">
        <v>4.2212962962962974</v>
      </c>
      <c r="S100" s="20">
        <v>115</v>
      </c>
    </row>
    <row r="101" spans="1:19" x14ac:dyDescent="0.25">
      <c r="A101" s="14" t="s">
        <v>21</v>
      </c>
      <c r="B101" s="32"/>
      <c r="C101" s="34" t="s">
        <v>31</v>
      </c>
      <c r="D101" s="35"/>
      <c r="E101" s="20"/>
      <c r="F101" s="20"/>
      <c r="G101" s="20"/>
      <c r="H101" s="20"/>
      <c r="I101" s="20"/>
      <c r="J101" s="20"/>
      <c r="K101" s="20">
        <v>318.08333333333331</v>
      </c>
      <c r="L101" s="20">
        <v>0</v>
      </c>
      <c r="M101" s="36"/>
      <c r="N101" s="38">
        <v>90</v>
      </c>
      <c r="O101" s="20"/>
      <c r="P101" s="21" t="s">
        <v>24</v>
      </c>
      <c r="Q101" s="20">
        <v>101.31111111111113</v>
      </c>
      <c r="R101" s="20">
        <v>4.2212962962962974</v>
      </c>
      <c r="S101" s="20">
        <v>115</v>
      </c>
    </row>
    <row r="102" spans="1:19" x14ac:dyDescent="0.25">
      <c r="A102" s="14" t="s">
        <v>21</v>
      </c>
      <c r="B102" s="32"/>
      <c r="C102" s="16" t="s">
        <v>72</v>
      </c>
      <c r="D102" s="17"/>
      <c r="E102" s="18"/>
      <c r="F102" s="18"/>
      <c r="G102" s="18"/>
      <c r="H102" s="18"/>
      <c r="I102" s="18"/>
      <c r="J102" s="18"/>
      <c r="K102" s="18"/>
      <c r="L102" s="18">
        <v>0.5</v>
      </c>
      <c r="N102" s="18">
        <v>0.5</v>
      </c>
      <c r="O102" s="20">
        <v>0.5</v>
      </c>
      <c r="P102" s="21">
        <v>2.0833333333333332E-2</v>
      </c>
      <c r="Q102" s="20">
        <v>101.81111111111113</v>
      </c>
      <c r="R102" s="20">
        <v>4.2421296296296305</v>
      </c>
      <c r="S102" s="20">
        <v>115</v>
      </c>
    </row>
    <row r="103" spans="1:19" x14ac:dyDescent="0.25">
      <c r="A103" s="14" t="s">
        <v>21</v>
      </c>
      <c r="B103" s="32"/>
      <c r="C103" s="16" t="s">
        <v>83</v>
      </c>
      <c r="D103" s="17"/>
      <c r="E103" s="18"/>
      <c r="F103" s="18"/>
      <c r="G103" s="18"/>
      <c r="H103" s="18"/>
      <c r="I103" s="18">
        <v>0.75</v>
      </c>
      <c r="J103" s="18"/>
      <c r="K103" s="18"/>
      <c r="L103" s="18">
        <v>0.1</v>
      </c>
      <c r="N103" s="18">
        <v>0.4</v>
      </c>
      <c r="O103" s="20">
        <v>0.4</v>
      </c>
      <c r="P103" s="21">
        <v>1.6666666666666666E-2</v>
      </c>
      <c r="Q103" s="20">
        <v>102.21111111111114</v>
      </c>
      <c r="R103" s="20">
        <v>4.2587962962962971</v>
      </c>
      <c r="S103" s="20">
        <v>115</v>
      </c>
    </row>
    <row r="104" spans="1:19" x14ac:dyDescent="0.25">
      <c r="A104" s="14" t="s">
        <v>21</v>
      </c>
      <c r="B104" s="32"/>
      <c r="C104" s="16" t="s">
        <v>84</v>
      </c>
      <c r="D104" s="17"/>
      <c r="E104" s="18"/>
      <c r="F104" s="18"/>
      <c r="G104" s="18"/>
      <c r="H104" s="18"/>
      <c r="I104" s="51">
        <v>12</v>
      </c>
      <c r="J104" s="51"/>
      <c r="K104" s="51">
        <v>24.5</v>
      </c>
      <c r="L104" s="18"/>
      <c r="N104" s="33">
        <v>5.4</v>
      </c>
      <c r="O104" s="20">
        <v>5.4</v>
      </c>
      <c r="P104" s="21">
        <v>0.22500000000000001</v>
      </c>
      <c r="Q104" s="20">
        <v>107.61111111111114</v>
      </c>
      <c r="R104" s="20">
        <v>4.4837962962962976</v>
      </c>
      <c r="S104" s="20">
        <v>142</v>
      </c>
    </row>
    <row r="105" spans="1:19" x14ac:dyDescent="0.25">
      <c r="A105" s="14" t="s">
        <v>21</v>
      </c>
      <c r="B105" s="32"/>
      <c r="C105" s="34" t="s">
        <v>85</v>
      </c>
      <c r="D105" s="35"/>
      <c r="E105" s="20"/>
      <c r="F105" s="20"/>
      <c r="G105" s="20"/>
      <c r="H105" s="20"/>
      <c r="I105" s="55">
        <v>54</v>
      </c>
      <c r="J105" s="55"/>
      <c r="K105" s="55">
        <v>27</v>
      </c>
      <c r="L105" s="20"/>
      <c r="M105" s="36"/>
      <c r="N105" s="56">
        <v>27</v>
      </c>
      <c r="O105" s="20"/>
      <c r="P105" s="21" t="s">
        <v>24</v>
      </c>
      <c r="Q105" s="20">
        <v>107.61111111111114</v>
      </c>
      <c r="R105" s="20">
        <v>4.4837962962962976</v>
      </c>
      <c r="S105" s="20">
        <v>142</v>
      </c>
    </row>
    <row r="106" spans="1:19" x14ac:dyDescent="0.25">
      <c r="A106" s="14" t="s">
        <v>21</v>
      </c>
      <c r="B106" s="32"/>
      <c r="C106" s="34" t="s">
        <v>31</v>
      </c>
      <c r="D106" s="35"/>
      <c r="E106" s="20"/>
      <c r="F106" s="20"/>
      <c r="G106" s="20"/>
      <c r="H106" s="20"/>
      <c r="I106" s="55">
        <v>4.5</v>
      </c>
      <c r="J106" s="55"/>
      <c r="K106" s="55">
        <v>1.1020408163265305</v>
      </c>
      <c r="L106" s="20"/>
      <c r="M106" s="36"/>
      <c r="N106" s="57">
        <v>5</v>
      </c>
      <c r="O106" s="20"/>
      <c r="P106" s="21" t="s">
        <v>24</v>
      </c>
      <c r="Q106" s="20">
        <v>107.61111111111114</v>
      </c>
      <c r="R106" s="20">
        <v>4.4837962962962976</v>
      </c>
      <c r="S106" s="20">
        <v>142</v>
      </c>
    </row>
    <row r="107" spans="1:19" x14ac:dyDescent="0.25">
      <c r="A107" s="14" t="s">
        <v>21</v>
      </c>
      <c r="B107" s="32"/>
      <c r="C107" s="16" t="s">
        <v>33</v>
      </c>
      <c r="D107" s="17"/>
      <c r="E107" s="18"/>
      <c r="F107" s="18"/>
      <c r="G107" s="18"/>
      <c r="H107" s="18"/>
      <c r="I107" s="18">
        <v>0.5</v>
      </c>
      <c r="J107" s="18"/>
      <c r="K107" s="18">
        <v>1</v>
      </c>
      <c r="L107" s="18">
        <v>0.5</v>
      </c>
      <c r="N107" s="18">
        <v>0.60000000000000009</v>
      </c>
      <c r="O107" s="20">
        <v>0.60000000000000009</v>
      </c>
      <c r="P107" s="21">
        <v>2.5000000000000005E-2</v>
      </c>
      <c r="Q107" s="20">
        <v>108.21111111111114</v>
      </c>
      <c r="R107" s="20">
        <v>4.5087962962962971</v>
      </c>
      <c r="S107" s="20">
        <v>142</v>
      </c>
    </row>
    <row r="108" spans="1:19" x14ac:dyDescent="0.25">
      <c r="A108" s="14" t="s">
        <v>21</v>
      </c>
      <c r="B108" s="32"/>
      <c r="C108" s="16" t="s">
        <v>72</v>
      </c>
      <c r="D108" s="17"/>
      <c r="E108" s="18"/>
      <c r="F108" s="18"/>
      <c r="G108" s="18"/>
      <c r="H108" s="18"/>
      <c r="I108" s="18"/>
      <c r="J108" s="18"/>
      <c r="K108" s="18"/>
      <c r="L108" s="18">
        <v>0.5</v>
      </c>
      <c r="N108" s="18">
        <v>0.5</v>
      </c>
      <c r="O108" s="20">
        <v>0.5</v>
      </c>
      <c r="P108" s="21">
        <v>2.0833333333333332E-2</v>
      </c>
      <c r="Q108" s="20">
        <v>108.71111111111114</v>
      </c>
      <c r="R108" s="20">
        <v>4.529629629629631</v>
      </c>
      <c r="S108" s="20">
        <v>142</v>
      </c>
    </row>
    <row r="109" spans="1:19" x14ac:dyDescent="0.25">
      <c r="A109" s="14" t="s">
        <v>21</v>
      </c>
      <c r="B109" s="32"/>
      <c r="C109" s="16" t="s">
        <v>86</v>
      </c>
      <c r="D109" s="17"/>
      <c r="E109" s="18"/>
      <c r="F109" s="18"/>
      <c r="G109" s="18"/>
      <c r="H109" s="18"/>
      <c r="I109" s="18">
        <v>1</v>
      </c>
      <c r="J109" s="18"/>
      <c r="K109" s="18">
        <v>13</v>
      </c>
      <c r="L109" s="18"/>
      <c r="N109" s="33">
        <v>1.9000000000000001</v>
      </c>
      <c r="O109" s="20">
        <v>1.9000000000000001</v>
      </c>
      <c r="P109" s="21">
        <v>7.9166666666666677E-2</v>
      </c>
      <c r="Q109" s="20">
        <v>110.61111111111114</v>
      </c>
      <c r="R109" s="20">
        <v>4.6087962962962976</v>
      </c>
      <c r="S109" s="20">
        <v>142</v>
      </c>
    </row>
    <row r="110" spans="1:19" x14ac:dyDescent="0.25">
      <c r="A110" s="14" t="s">
        <v>21</v>
      </c>
      <c r="B110" s="32"/>
      <c r="C110" s="34" t="s">
        <v>75</v>
      </c>
      <c r="D110" s="35"/>
      <c r="E110" s="20"/>
      <c r="F110" s="20"/>
      <c r="G110" s="20"/>
      <c r="H110" s="20"/>
      <c r="I110" s="20">
        <v>190</v>
      </c>
      <c r="J110" s="20"/>
      <c r="K110" s="20">
        <v>3844</v>
      </c>
      <c r="L110" s="20"/>
      <c r="M110" s="36"/>
      <c r="N110" s="37">
        <v>115</v>
      </c>
      <c r="O110" s="20"/>
      <c r="P110" s="21" t="s">
        <v>24</v>
      </c>
      <c r="Q110" s="20">
        <v>110.61111111111114</v>
      </c>
      <c r="R110" s="20">
        <v>4.6087962962962976</v>
      </c>
      <c r="S110" s="20">
        <v>142</v>
      </c>
    </row>
    <row r="111" spans="1:19" x14ac:dyDescent="0.25">
      <c r="A111" s="14" t="s">
        <v>21</v>
      </c>
      <c r="B111" s="32"/>
      <c r="C111" s="34" t="s">
        <v>31</v>
      </c>
      <c r="D111" s="35"/>
      <c r="E111" s="20"/>
      <c r="F111" s="20"/>
      <c r="G111" s="20"/>
      <c r="H111" s="20"/>
      <c r="I111" s="20">
        <v>190</v>
      </c>
      <c r="J111" s="20"/>
      <c r="K111" s="20">
        <v>295.69230769230768</v>
      </c>
      <c r="L111" s="20">
        <v>0</v>
      </c>
      <c r="M111" s="36"/>
      <c r="N111" s="38">
        <v>60</v>
      </c>
      <c r="O111" s="20"/>
      <c r="P111" s="21" t="s">
        <v>24</v>
      </c>
      <c r="Q111" s="20">
        <v>110.61111111111114</v>
      </c>
      <c r="R111" s="20">
        <v>4.6087962962962976</v>
      </c>
      <c r="S111" s="20">
        <v>142</v>
      </c>
    </row>
    <row r="112" spans="1:19" x14ac:dyDescent="0.25">
      <c r="A112" s="14" t="s">
        <v>21</v>
      </c>
      <c r="B112" s="32"/>
      <c r="C112" s="16" t="s">
        <v>87</v>
      </c>
      <c r="D112" s="17"/>
      <c r="E112" s="18"/>
      <c r="F112" s="18"/>
      <c r="G112" s="18"/>
      <c r="H112" s="18"/>
      <c r="I112" s="18">
        <v>2</v>
      </c>
      <c r="J112" s="18"/>
      <c r="K112" s="18">
        <v>5.5</v>
      </c>
      <c r="L112" s="18"/>
      <c r="N112" s="18">
        <v>3.7</v>
      </c>
      <c r="O112" s="20">
        <v>3.7</v>
      </c>
      <c r="P112" s="21">
        <v>0.15416666666666667</v>
      </c>
      <c r="Q112" s="20">
        <v>114.31111111111115</v>
      </c>
      <c r="R112" s="20">
        <v>4.7629629629629644</v>
      </c>
      <c r="S112" s="20">
        <v>142</v>
      </c>
    </row>
    <row r="113" spans="1:19" x14ac:dyDescent="0.25">
      <c r="A113" s="14" t="s">
        <v>21</v>
      </c>
      <c r="B113" s="39"/>
      <c r="C113" s="16" t="s">
        <v>37</v>
      </c>
      <c r="D113" s="17"/>
      <c r="E113" s="18"/>
      <c r="F113" s="18"/>
      <c r="G113" s="18"/>
      <c r="H113" s="18"/>
      <c r="I113" s="18">
        <v>1</v>
      </c>
      <c r="J113" s="18"/>
      <c r="K113" s="18">
        <v>1.5</v>
      </c>
      <c r="L113" s="18">
        <v>0.5</v>
      </c>
      <c r="N113" s="18">
        <v>1</v>
      </c>
      <c r="O113" s="20">
        <v>1</v>
      </c>
      <c r="P113" s="21">
        <v>4.1666666666666664E-2</v>
      </c>
      <c r="Q113" s="20">
        <v>115.31111111111115</v>
      </c>
      <c r="R113" s="20">
        <v>4.8046296296296314</v>
      </c>
      <c r="S113" s="20">
        <v>142</v>
      </c>
    </row>
    <row r="114" spans="1:19" x14ac:dyDescent="0.25">
      <c r="A114" s="22"/>
      <c r="B114" s="23"/>
      <c r="C114" s="24"/>
      <c r="D114" s="17"/>
      <c r="E114" s="4"/>
      <c r="F114" s="4"/>
      <c r="G114" s="4"/>
      <c r="H114" s="4"/>
      <c r="I114" s="4"/>
      <c r="J114" s="4"/>
      <c r="K114" s="4"/>
      <c r="L114" s="4"/>
      <c r="N114" s="25"/>
      <c r="O114" s="4"/>
      <c r="P114" s="26" t="s">
        <v>24</v>
      </c>
      <c r="Q114" s="29">
        <v>115.31111111111115</v>
      </c>
      <c r="R114" s="29">
        <v>4.8046296296296314</v>
      </c>
      <c r="S114" s="29">
        <v>142</v>
      </c>
    </row>
    <row r="115" spans="1:19" x14ac:dyDescent="0.25">
      <c r="A115" s="14" t="s">
        <v>21</v>
      </c>
      <c r="B115" s="31" t="s">
        <v>90</v>
      </c>
      <c r="C115" s="50" t="s">
        <v>80</v>
      </c>
      <c r="D115" s="17"/>
      <c r="E115" s="18"/>
      <c r="F115" s="18"/>
      <c r="G115" s="18"/>
      <c r="H115" s="18"/>
      <c r="I115" s="18">
        <v>2.75</v>
      </c>
      <c r="J115" s="18"/>
      <c r="K115" s="18">
        <v>3.5</v>
      </c>
      <c r="L115" s="18">
        <v>1.5</v>
      </c>
      <c r="N115" s="18">
        <v>2.5</v>
      </c>
      <c r="O115" s="20">
        <v>2.5</v>
      </c>
      <c r="P115" s="21">
        <v>0.10416666666666667</v>
      </c>
      <c r="Q115" s="20">
        <v>117.81111111111115</v>
      </c>
      <c r="R115" s="20">
        <v>4.9087962962962974</v>
      </c>
      <c r="S115" s="20">
        <v>142</v>
      </c>
    </row>
    <row r="116" spans="1:19" x14ac:dyDescent="0.25">
      <c r="A116" s="14" t="s">
        <v>21</v>
      </c>
      <c r="B116" s="32"/>
      <c r="C116" s="16" t="s">
        <v>81</v>
      </c>
      <c r="D116" s="17"/>
      <c r="E116" s="18"/>
      <c r="F116" s="18"/>
      <c r="G116" s="18"/>
      <c r="H116" s="18"/>
      <c r="I116" s="18"/>
      <c r="J116" s="18"/>
      <c r="K116" s="18">
        <v>12</v>
      </c>
      <c r="L116" s="18"/>
      <c r="N116" s="33">
        <v>1.2777777777777777</v>
      </c>
      <c r="O116" s="20">
        <v>1.2777777777777777</v>
      </c>
      <c r="P116" s="21">
        <v>5.3240740740740734E-2</v>
      </c>
      <c r="Q116" s="20">
        <v>119.08888888888892</v>
      </c>
      <c r="R116" s="20">
        <v>4.9620370370370379</v>
      </c>
      <c r="S116" s="20">
        <v>142</v>
      </c>
    </row>
    <row r="117" spans="1:19" x14ac:dyDescent="0.25">
      <c r="A117" s="14" t="s">
        <v>21</v>
      </c>
      <c r="B117" s="32"/>
      <c r="C117" s="34" t="s">
        <v>82</v>
      </c>
      <c r="D117" s="35"/>
      <c r="E117" s="20"/>
      <c r="F117" s="20"/>
      <c r="G117" s="20"/>
      <c r="H117" s="20"/>
      <c r="I117" s="20"/>
      <c r="J117" s="20"/>
      <c r="K117" s="20">
        <v>3817</v>
      </c>
      <c r="L117" s="20"/>
      <c r="M117" s="36"/>
      <c r="N117" s="37">
        <v>115</v>
      </c>
      <c r="O117" s="20"/>
      <c r="P117" s="21" t="s">
        <v>24</v>
      </c>
      <c r="Q117" s="20">
        <v>119.08888888888892</v>
      </c>
      <c r="R117" s="20">
        <v>4.9620370370370379</v>
      </c>
      <c r="S117" s="20">
        <v>142</v>
      </c>
    </row>
    <row r="118" spans="1:19" x14ac:dyDescent="0.25">
      <c r="A118" s="14" t="s">
        <v>21</v>
      </c>
      <c r="B118" s="32"/>
      <c r="C118" s="34" t="s">
        <v>31</v>
      </c>
      <c r="D118" s="35"/>
      <c r="E118" s="20"/>
      <c r="F118" s="20"/>
      <c r="G118" s="20"/>
      <c r="H118" s="20"/>
      <c r="I118" s="20"/>
      <c r="J118" s="20"/>
      <c r="K118" s="20">
        <v>318.08333333333331</v>
      </c>
      <c r="L118" s="20">
        <v>0</v>
      </c>
      <c r="M118" s="36"/>
      <c r="N118" s="38">
        <v>90</v>
      </c>
      <c r="O118" s="20"/>
      <c r="P118" s="21" t="s">
        <v>24</v>
      </c>
      <c r="Q118" s="20">
        <v>119.08888888888892</v>
      </c>
      <c r="R118" s="20">
        <v>4.9620370370370379</v>
      </c>
      <c r="S118" s="20">
        <v>142</v>
      </c>
    </row>
    <row r="119" spans="1:19" x14ac:dyDescent="0.25">
      <c r="A119" s="14" t="s">
        <v>21</v>
      </c>
      <c r="B119" s="32"/>
      <c r="C119" s="16" t="s">
        <v>72</v>
      </c>
      <c r="D119" s="17"/>
      <c r="E119" s="18"/>
      <c r="F119" s="18"/>
      <c r="G119" s="18"/>
      <c r="H119" s="18"/>
      <c r="I119" s="18"/>
      <c r="J119" s="18"/>
      <c r="K119" s="18"/>
      <c r="L119" s="18">
        <v>0.5</v>
      </c>
      <c r="N119" s="18">
        <v>0.5</v>
      </c>
      <c r="O119" s="20">
        <v>0.5</v>
      </c>
      <c r="P119" s="21">
        <v>2.0833333333333332E-2</v>
      </c>
      <c r="Q119" s="20">
        <v>119.58888888888892</v>
      </c>
      <c r="R119" s="20">
        <v>4.9828703703703718</v>
      </c>
      <c r="S119" s="20">
        <v>142</v>
      </c>
    </row>
    <row r="120" spans="1:19" x14ac:dyDescent="0.25">
      <c r="A120" s="14" t="s">
        <v>21</v>
      </c>
      <c r="B120" s="32"/>
      <c r="C120" s="16" t="s">
        <v>83</v>
      </c>
      <c r="D120" s="17"/>
      <c r="E120" s="18"/>
      <c r="F120" s="18"/>
      <c r="G120" s="18"/>
      <c r="H120" s="18"/>
      <c r="I120" s="18">
        <v>0.75</v>
      </c>
      <c r="J120" s="18"/>
      <c r="K120" s="18"/>
      <c r="L120" s="18">
        <v>0.1</v>
      </c>
      <c r="N120" s="18">
        <v>0.4</v>
      </c>
      <c r="O120" s="20">
        <v>0.4</v>
      </c>
      <c r="P120" s="21">
        <v>1.6666666666666666E-2</v>
      </c>
      <c r="Q120" s="20">
        <v>119.98888888888892</v>
      </c>
      <c r="R120" s="20">
        <v>4.9995370370370384</v>
      </c>
      <c r="S120" s="20">
        <v>142</v>
      </c>
    </row>
    <row r="121" spans="1:19" x14ac:dyDescent="0.25">
      <c r="A121" s="14" t="s">
        <v>21</v>
      </c>
      <c r="B121" s="32"/>
      <c r="C121" s="16" t="s">
        <v>84</v>
      </c>
      <c r="D121" s="17"/>
      <c r="E121" s="18"/>
      <c r="F121" s="18"/>
      <c r="G121" s="18"/>
      <c r="H121" s="18"/>
      <c r="I121" s="51">
        <v>12</v>
      </c>
      <c r="J121" s="51"/>
      <c r="K121" s="51">
        <v>24.5</v>
      </c>
      <c r="L121" s="18"/>
      <c r="N121" s="33">
        <v>5.4</v>
      </c>
      <c r="O121" s="20">
        <v>5.4</v>
      </c>
      <c r="P121" s="21">
        <v>0.22500000000000001</v>
      </c>
      <c r="Q121" s="20">
        <v>125.38888888888893</v>
      </c>
      <c r="R121" s="20">
        <v>5.224537037037039</v>
      </c>
      <c r="S121" s="20">
        <v>169</v>
      </c>
    </row>
    <row r="122" spans="1:19" x14ac:dyDescent="0.25">
      <c r="A122" s="14" t="s">
        <v>21</v>
      </c>
      <c r="B122" s="32"/>
      <c r="C122" s="34" t="s">
        <v>85</v>
      </c>
      <c r="D122" s="35"/>
      <c r="E122" s="20"/>
      <c r="F122" s="20"/>
      <c r="G122" s="20"/>
      <c r="H122" s="20"/>
      <c r="I122" s="55">
        <v>54</v>
      </c>
      <c r="J122" s="55"/>
      <c r="K122" s="55">
        <v>27</v>
      </c>
      <c r="L122" s="20"/>
      <c r="M122" s="36"/>
      <c r="N122" s="56">
        <v>27</v>
      </c>
      <c r="O122" s="20"/>
      <c r="P122" s="21" t="s">
        <v>24</v>
      </c>
      <c r="Q122" s="20">
        <v>125.38888888888893</v>
      </c>
      <c r="R122" s="20">
        <v>5.224537037037039</v>
      </c>
      <c r="S122" s="20">
        <v>169</v>
      </c>
    </row>
    <row r="123" spans="1:19" x14ac:dyDescent="0.25">
      <c r="A123" s="14" t="s">
        <v>21</v>
      </c>
      <c r="B123" s="32"/>
      <c r="C123" s="34" t="s">
        <v>31</v>
      </c>
      <c r="D123" s="35"/>
      <c r="E123" s="20"/>
      <c r="F123" s="20"/>
      <c r="G123" s="20"/>
      <c r="H123" s="20"/>
      <c r="I123" s="55">
        <v>4.5</v>
      </c>
      <c r="J123" s="55"/>
      <c r="K123" s="55">
        <v>1.1020408163265305</v>
      </c>
      <c r="L123" s="20"/>
      <c r="M123" s="36"/>
      <c r="N123" s="57">
        <v>5</v>
      </c>
      <c r="O123" s="20"/>
      <c r="P123" s="21" t="s">
        <v>24</v>
      </c>
      <c r="Q123" s="20">
        <v>125.38888888888893</v>
      </c>
      <c r="R123" s="20">
        <v>5.224537037037039</v>
      </c>
      <c r="S123" s="20">
        <v>169</v>
      </c>
    </row>
    <row r="124" spans="1:19" x14ac:dyDescent="0.25">
      <c r="A124" s="14" t="s">
        <v>21</v>
      </c>
      <c r="B124" s="32"/>
      <c r="C124" s="16" t="s">
        <v>33</v>
      </c>
      <c r="D124" s="17"/>
      <c r="E124" s="18"/>
      <c r="F124" s="18"/>
      <c r="G124" s="18"/>
      <c r="H124" s="18"/>
      <c r="I124" s="18">
        <v>0.5</v>
      </c>
      <c r="J124" s="18"/>
      <c r="K124" s="18">
        <v>1</v>
      </c>
      <c r="L124" s="18">
        <v>0.5</v>
      </c>
      <c r="N124" s="18">
        <v>0.60000000000000009</v>
      </c>
      <c r="O124" s="20">
        <v>0.60000000000000009</v>
      </c>
      <c r="P124" s="21">
        <v>2.5000000000000005E-2</v>
      </c>
      <c r="Q124" s="20">
        <v>125.98888888888892</v>
      </c>
      <c r="R124" s="20">
        <v>5.2495370370370384</v>
      </c>
      <c r="S124" s="20">
        <v>169</v>
      </c>
    </row>
    <row r="125" spans="1:19" x14ac:dyDescent="0.25">
      <c r="A125" s="14" t="s">
        <v>21</v>
      </c>
      <c r="B125" s="32"/>
      <c r="C125" s="16" t="s">
        <v>72</v>
      </c>
      <c r="D125" s="17"/>
      <c r="E125" s="18"/>
      <c r="F125" s="18"/>
      <c r="G125" s="18"/>
      <c r="H125" s="18"/>
      <c r="I125" s="18"/>
      <c r="J125" s="18"/>
      <c r="K125" s="18"/>
      <c r="L125" s="18">
        <v>0.5</v>
      </c>
      <c r="N125" s="18">
        <v>0.5</v>
      </c>
      <c r="O125" s="20">
        <v>0.5</v>
      </c>
      <c r="P125" s="21">
        <v>2.0833333333333332E-2</v>
      </c>
      <c r="Q125" s="20">
        <v>126.48888888888892</v>
      </c>
      <c r="R125" s="20">
        <v>5.2703703703703715</v>
      </c>
      <c r="S125" s="20">
        <v>169</v>
      </c>
    </row>
    <row r="126" spans="1:19" x14ac:dyDescent="0.25">
      <c r="A126" s="14" t="s">
        <v>21</v>
      </c>
      <c r="B126" s="32"/>
      <c r="C126" s="16" t="s">
        <v>86</v>
      </c>
      <c r="D126" s="17"/>
      <c r="E126" s="18"/>
      <c r="F126" s="18"/>
      <c r="G126" s="18"/>
      <c r="H126" s="18"/>
      <c r="I126" s="18">
        <v>1</v>
      </c>
      <c r="J126" s="18"/>
      <c r="K126" s="18">
        <v>13</v>
      </c>
      <c r="L126" s="18"/>
      <c r="N126" s="33">
        <v>2.3000000000000003</v>
      </c>
      <c r="O126" s="20">
        <v>2.3000000000000003</v>
      </c>
      <c r="P126" s="21">
        <v>9.583333333333334E-2</v>
      </c>
      <c r="Q126" s="20">
        <v>128.78888888888892</v>
      </c>
      <c r="R126" s="20">
        <v>5.3662037037037047</v>
      </c>
      <c r="S126" s="20">
        <v>169</v>
      </c>
    </row>
    <row r="127" spans="1:19" x14ac:dyDescent="0.25">
      <c r="A127" s="14" t="s">
        <v>21</v>
      </c>
      <c r="B127" s="32"/>
      <c r="C127" s="34" t="s">
        <v>75</v>
      </c>
      <c r="D127" s="35"/>
      <c r="E127" s="20"/>
      <c r="F127" s="20"/>
      <c r="G127" s="20"/>
      <c r="H127" s="20"/>
      <c r="I127" s="20">
        <v>190</v>
      </c>
      <c r="J127" s="20"/>
      <c r="K127" s="20">
        <v>3844</v>
      </c>
      <c r="L127" s="20"/>
      <c r="M127" s="36"/>
      <c r="N127" s="37">
        <v>142</v>
      </c>
      <c r="O127" s="20"/>
      <c r="P127" s="21" t="s">
        <v>24</v>
      </c>
      <c r="Q127" s="20">
        <v>128.78888888888892</v>
      </c>
      <c r="R127" s="20">
        <v>5.3662037037037047</v>
      </c>
      <c r="S127" s="20">
        <v>169</v>
      </c>
    </row>
    <row r="128" spans="1:19" x14ac:dyDescent="0.25">
      <c r="A128" s="14" t="s">
        <v>21</v>
      </c>
      <c r="B128" s="32"/>
      <c r="C128" s="34" t="s">
        <v>31</v>
      </c>
      <c r="D128" s="35"/>
      <c r="E128" s="20"/>
      <c r="F128" s="20"/>
      <c r="G128" s="20"/>
      <c r="H128" s="20"/>
      <c r="I128" s="20">
        <v>190</v>
      </c>
      <c r="J128" s="20"/>
      <c r="K128" s="20">
        <v>295.69230769230768</v>
      </c>
      <c r="L128" s="20">
        <v>0</v>
      </c>
      <c r="M128" s="36"/>
      <c r="N128" s="38">
        <v>60</v>
      </c>
      <c r="O128" s="20"/>
      <c r="P128" s="21" t="s">
        <v>24</v>
      </c>
      <c r="Q128" s="20">
        <v>128.78888888888892</v>
      </c>
      <c r="R128" s="20">
        <v>5.3662037037037047</v>
      </c>
      <c r="S128" s="20">
        <v>169</v>
      </c>
    </row>
    <row r="129" spans="1:19" x14ac:dyDescent="0.25">
      <c r="A129" s="14" t="s">
        <v>21</v>
      </c>
      <c r="B129" s="32"/>
      <c r="C129" s="16" t="s">
        <v>87</v>
      </c>
      <c r="D129" s="17"/>
      <c r="E129" s="18"/>
      <c r="F129" s="18"/>
      <c r="G129" s="18"/>
      <c r="H129" s="18"/>
      <c r="I129" s="18">
        <v>2</v>
      </c>
      <c r="J129" s="18"/>
      <c r="K129" s="18">
        <v>5.5</v>
      </c>
      <c r="L129" s="18"/>
      <c r="N129" s="18">
        <v>3.7</v>
      </c>
      <c r="O129" s="20">
        <v>3.7</v>
      </c>
      <c r="P129" s="21">
        <v>0.15416666666666667</v>
      </c>
      <c r="Q129" s="20">
        <v>132.48888888888891</v>
      </c>
      <c r="R129" s="20">
        <v>5.5203703703703715</v>
      </c>
      <c r="S129" s="20">
        <v>169</v>
      </c>
    </row>
    <row r="130" spans="1:19" x14ac:dyDescent="0.25">
      <c r="A130" s="14" t="s">
        <v>21</v>
      </c>
      <c r="B130" s="39"/>
      <c r="C130" s="16" t="s">
        <v>37</v>
      </c>
      <c r="D130" s="17"/>
      <c r="E130" s="18"/>
      <c r="F130" s="18"/>
      <c r="G130" s="18"/>
      <c r="H130" s="18"/>
      <c r="I130" s="18">
        <v>1</v>
      </c>
      <c r="J130" s="18"/>
      <c r="K130" s="18">
        <v>1.5</v>
      </c>
      <c r="L130" s="18">
        <v>0.5</v>
      </c>
      <c r="N130" s="18">
        <v>1</v>
      </c>
      <c r="O130" s="20">
        <v>1</v>
      </c>
      <c r="P130" s="21">
        <v>4.1666666666666664E-2</v>
      </c>
      <c r="Q130" s="20">
        <v>133.48888888888891</v>
      </c>
      <c r="R130" s="20">
        <v>5.5620370370370376</v>
      </c>
      <c r="S130" s="20">
        <v>169</v>
      </c>
    </row>
    <row r="131" spans="1:19" x14ac:dyDescent="0.25">
      <c r="A131" s="22"/>
      <c r="B131" s="23"/>
      <c r="C131" s="24"/>
      <c r="D131" s="17"/>
      <c r="E131" s="4"/>
      <c r="F131" s="4"/>
      <c r="G131" s="4"/>
      <c r="H131" s="4"/>
      <c r="I131" s="4"/>
      <c r="J131" s="4"/>
      <c r="K131" s="4"/>
      <c r="L131" s="4"/>
      <c r="N131" s="25"/>
      <c r="O131" s="4"/>
      <c r="P131" s="26" t="s">
        <v>24</v>
      </c>
      <c r="Q131" s="29">
        <v>133.48888888888891</v>
      </c>
      <c r="R131" s="29">
        <v>5.5620370370370376</v>
      </c>
      <c r="S131" s="29">
        <v>169</v>
      </c>
    </row>
    <row r="132" spans="1:19" x14ac:dyDescent="0.25">
      <c r="A132" s="14" t="s">
        <v>21</v>
      </c>
      <c r="B132" s="31" t="s">
        <v>91</v>
      </c>
      <c r="C132" s="50" t="s">
        <v>80</v>
      </c>
      <c r="D132" s="17"/>
      <c r="E132" s="18"/>
      <c r="F132" s="18"/>
      <c r="G132" s="18"/>
      <c r="H132" s="18"/>
      <c r="I132" s="18">
        <v>2.75</v>
      </c>
      <c r="J132" s="18"/>
      <c r="K132" s="18">
        <v>3.5</v>
      </c>
      <c r="L132" s="18">
        <v>1.5</v>
      </c>
      <c r="N132" s="18">
        <v>2.5</v>
      </c>
      <c r="O132" s="20">
        <v>2.5</v>
      </c>
      <c r="P132" s="21">
        <v>0.10416666666666667</v>
      </c>
      <c r="Q132" s="20">
        <v>135.98888888888891</v>
      </c>
      <c r="R132" s="20">
        <v>5.6662037037037045</v>
      </c>
      <c r="S132" s="20">
        <v>169</v>
      </c>
    </row>
    <row r="133" spans="1:19" x14ac:dyDescent="0.25">
      <c r="A133" s="14" t="s">
        <v>21</v>
      </c>
      <c r="B133" s="32"/>
      <c r="C133" s="16" t="s">
        <v>81</v>
      </c>
      <c r="D133" s="17"/>
      <c r="E133" s="18"/>
      <c r="F133" s="18"/>
      <c r="G133" s="18"/>
      <c r="H133" s="18"/>
      <c r="I133" s="18"/>
      <c r="J133" s="18"/>
      <c r="K133" s="18">
        <v>12</v>
      </c>
      <c r="L133" s="18"/>
      <c r="N133" s="33">
        <v>1.5777777777777777</v>
      </c>
      <c r="O133" s="20">
        <v>1.5777777777777777</v>
      </c>
      <c r="P133" s="21">
        <v>6.5740740740740738E-2</v>
      </c>
      <c r="Q133" s="20">
        <v>137.56666666666669</v>
      </c>
      <c r="R133" s="20">
        <v>5.7319444444444452</v>
      </c>
      <c r="S133" s="20">
        <v>169</v>
      </c>
    </row>
    <row r="134" spans="1:19" x14ac:dyDescent="0.25">
      <c r="A134" s="14" t="s">
        <v>21</v>
      </c>
      <c r="B134" s="32"/>
      <c r="C134" s="34" t="s">
        <v>82</v>
      </c>
      <c r="D134" s="35"/>
      <c r="E134" s="20"/>
      <c r="F134" s="20"/>
      <c r="G134" s="20"/>
      <c r="H134" s="20"/>
      <c r="I134" s="20"/>
      <c r="J134" s="20"/>
      <c r="K134" s="20">
        <v>3817</v>
      </c>
      <c r="L134" s="20"/>
      <c r="M134" s="36"/>
      <c r="N134" s="37">
        <v>142</v>
      </c>
      <c r="O134" s="20"/>
      <c r="P134" s="21" t="s">
        <v>24</v>
      </c>
      <c r="Q134" s="20">
        <v>137.56666666666669</v>
      </c>
      <c r="R134" s="20">
        <v>5.7319444444444452</v>
      </c>
      <c r="S134" s="20">
        <v>169</v>
      </c>
    </row>
    <row r="135" spans="1:19" x14ac:dyDescent="0.25">
      <c r="A135" s="14" t="s">
        <v>21</v>
      </c>
      <c r="B135" s="32"/>
      <c r="C135" s="34" t="s">
        <v>31</v>
      </c>
      <c r="D135" s="35"/>
      <c r="E135" s="20"/>
      <c r="F135" s="20"/>
      <c r="G135" s="20"/>
      <c r="H135" s="20"/>
      <c r="I135" s="20"/>
      <c r="J135" s="20"/>
      <c r="K135" s="20">
        <v>318.08333333333331</v>
      </c>
      <c r="L135" s="20">
        <v>0</v>
      </c>
      <c r="M135" s="36"/>
      <c r="N135" s="38">
        <v>90</v>
      </c>
      <c r="O135" s="20"/>
      <c r="P135" s="21" t="s">
        <v>24</v>
      </c>
      <c r="Q135" s="20">
        <v>137.56666666666669</v>
      </c>
      <c r="R135" s="20">
        <v>5.7319444444444452</v>
      </c>
      <c r="S135" s="20">
        <v>169</v>
      </c>
    </row>
    <row r="136" spans="1:19" x14ac:dyDescent="0.25">
      <c r="A136" s="14" t="s">
        <v>21</v>
      </c>
      <c r="B136" s="32"/>
      <c r="C136" s="16" t="s">
        <v>72</v>
      </c>
      <c r="D136" s="17"/>
      <c r="E136" s="18"/>
      <c r="F136" s="18"/>
      <c r="G136" s="18"/>
      <c r="H136" s="18"/>
      <c r="I136" s="18"/>
      <c r="J136" s="18"/>
      <c r="K136" s="18"/>
      <c r="L136" s="18">
        <v>0.5</v>
      </c>
      <c r="N136" s="18">
        <v>0.5</v>
      </c>
      <c r="O136" s="20">
        <v>0.5</v>
      </c>
      <c r="P136" s="21">
        <v>2.0833333333333332E-2</v>
      </c>
      <c r="Q136" s="20">
        <v>138.06666666666669</v>
      </c>
      <c r="R136" s="20">
        <v>5.7527777777777791</v>
      </c>
      <c r="S136" s="20">
        <v>169</v>
      </c>
    </row>
    <row r="137" spans="1:19" x14ac:dyDescent="0.25">
      <c r="A137" s="14" t="s">
        <v>21</v>
      </c>
      <c r="B137" s="32"/>
      <c r="C137" s="16" t="s">
        <v>83</v>
      </c>
      <c r="D137" s="17"/>
      <c r="E137" s="18"/>
      <c r="F137" s="18"/>
      <c r="G137" s="18"/>
      <c r="H137" s="18"/>
      <c r="I137" s="18">
        <v>0.75</v>
      </c>
      <c r="J137" s="18"/>
      <c r="K137" s="18"/>
      <c r="L137" s="18">
        <v>0.1</v>
      </c>
      <c r="N137" s="18">
        <v>0.4</v>
      </c>
      <c r="O137" s="20">
        <v>0.4</v>
      </c>
      <c r="P137" s="21">
        <v>1.6666666666666666E-2</v>
      </c>
      <c r="Q137" s="20">
        <v>138.4666666666667</v>
      </c>
      <c r="R137" s="20">
        <v>5.7694444444444457</v>
      </c>
      <c r="S137" s="20">
        <v>169</v>
      </c>
    </row>
    <row r="138" spans="1:19" x14ac:dyDescent="0.25">
      <c r="A138" s="14" t="s">
        <v>21</v>
      </c>
      <c r="B138" s="32"/>
      <c r="C138" s="16" t="s">
        <v>84</v>
      </c>
      <c r="D138" s="17"/>
      <c r="E138" s="18"/>
      <c r="F138" s="18"/>
      <c r="G138" s="18"/>
      <c r="H138" s="18"/>
      <c r="I138" s="51">
        <v>12</v>
      </c>
      <c r="J138" s="51"/>
      <c r="K138" s="51">
        <v>24.5</v>
      </c>
      <c r="L138" s="18"/>
      <c r="N138" s="33">
        <v>5.4</v>
      </c>
      <c r="O138" s="20">
        <v>5.4</v>
      </c>
      <c r="P138" s="21">
        <v>0.22500000000000001</v>
      </c>
      <c r="Q138" s="20">
        <v>143.8666666666667</v>
      </c>
      <c r="R138" s="20">
        <v>5.9944444444444462</v>
      </c>
      <c r="S138" s="20">
        <v>196</v>
      </c>
    </row>
    <row r="139" spans="1:19" x14ac:dyDescent="0.25">
      <c r="A139" s="14" t="s">
        <v>21</v>
      </c>
      <c r="B139" s="32"/>
      <c r="C139" s="34" t="s">
        <v>85</v>
      </c>
      <c r="D139" s="35"/>
      <c r="E139" s="20"/>
      <c r="F139" s="20"/>
      <c r="G139" s="20"/>
      <c r="H139" s="20"/>
      <c r="I139" s="55">
        <v>54</v>
      </c>
      <c r="J139" s="55"/>
      <c r="K139" s="55">
        <v>27</v>
      </c>
      <c r="L139" s="20"/>
      <c r="M139" s="36"/>
      <c r="N139" s="56">
        <v>27</v>
      </c>
      <c r="O139" s="20"/>
      <c r="P139" s="21" t="s">
        <v>24</v>
      </c>
      <c r="Q139" s="20">
        <v>143.8666666666667</v>
      </c>
      <c r="R139" s="20">
        <v>5.9944444444444462</v>
      </c>
      <c r="S139" s="20">
        <v>196</v>
      </c>
    </row>
    <row r="140" spans="1:19" x14ac:dyDescent="0.25">
      <c r="A140" s="14" t="s">
        <v>21</v>
      </c>
      <c r="B140" s="32"/>
      <c r="C140" s="34" t="s">
        <v>31</v>
      </c>
      <c r="D140" s="35"/>
      <c r="E140" s="20"/>
      <c r="F140" s="20"/>
      <c r="G140" s="20"/>
      <c r="H140" s="20"/>
      <c r="I140" s="55">
        <v>4.5</v>
      </c>
      <c r="J140" s="55"/>
      <c r="K140" s="55">
        <v>1.1020408163265305</v>
      </c>
      <c r="L140" s="20"/>
      <c r="M140" s="36"/>
      <c r="N140" s="57">
        <v>5</v>
      </c>
      <c r="O140" s="20"/>
      <c r="P140" s="21" t="s">
        <v>24</v>
      </c>
      <c r="Q140" s="20">
        <v>143.8666666666667</v>
      </c>
      <c r="R140" s="20">
        <v>5.9944444444444462</v>
      </c>
      <c r="S140" s="20">
        <v>196</v>
      </c>
    </row>
    <row r="141" spans="1:19" x14ac:dyDescent="0.25">
      <c r="A141" s="14" t="s">
        <v>21</v>
      </c>
      <c r="B141" s="32"/>
      <c r="C141" s="16" t="s">
        <v>33</v>
      </c>
      <c r="D141" s="17"/>
      <c r="E141" s="18"/>
      <c r="F141" s="18"/>
      <c r="G141" s="18"/>
      <c r="H141" s="18"/>
      <c r="I141" s="18">
        <v>0.5</v>
      </c>
      <c r="J141" s="18"/>
      <c r="K141" s="18">
        <v>1</v>
      </c>
      <c r="L141" s="18">
        <v>0.5</v>
      </c>
      <c r="N141" s="18">
        <v>0.60000000000000009</v>
      </c>
      <c r="O141" s="20">
        <v>0.60000000000000009</v>
      </c>
      <c r="P141" s="21">
        <v>2.5000000000000005E-2</v>
      </c>
      <c r="Q141" s="20">
        <v>144.4666666666667</v>
      </c>
      <c r="R141" s="20">
        <v>6.0194444444444457</v>
      </c>
      <c r="S141" s="20">
        <v>196</v>
      </c>
    </row>
    <row r="142" spans="1:19" x14ac:dyDescent="0.25">
      <c r="A142" s="14" t="s">
        <v>21</v>
      </c>
      <c r="B142" s="32"/>
      <c r="C142" s="16" t="s">
        <v>72</v>
      </c>
      <c r="D142" s="17"/>
      <c r="E142" s="18"/>
      <c r="F142" s="18"/>
      <c r="G142" s="18"/>
      <c r="H142" s="18"/>
      <c r="I142" s="18"/>
      <c r="J142" s="18"/>
      <c r="K142" s="18"/>
      <c r="L142" s="18">
        <v>0.5</v>
      </c>
      <c r="N142" s="18">
        <v>0.5</v>
      </c>
      <c r="O142" s="20">
        <v>0.5</v>
      </c>
      <c r="P142" s="21">
        <v>2.0833333333333332E-2</v>
      </c>
      <c r="Q142" s="20">
        <v>144.9666666666667</v>
      </c>
      <c r="R142" s="20">
        <v>6.0402777777777787</v>
      </c>
      <c r="S142" s="20">
        <v>196</v>
      </c>
    </row>
    <row r="143" spans="1:19" x14ac:dyDescent="0.25">
      <c r="A143" s="14" t="s">
        <v>21</v>
      </c>
      <c r="B143" s="32"/>
      <c r="C143" s="16" t="s">
        <v>86</v>
      </c>
      <c r="D143" s="17"/>
      <c r="E143" s="18"/>
      <c r="F143" s="18"/>
      <c r="G143" s="18"/>
      <c r="H143" s="18"/>
      <c r="I143" s="18">
        <v>1</v>
      </c>
      <c r="J143" s="18"/>
      <c r="K143" s="18">
        <v>13</v>
      </c>
      <c r="L143" s="18"/>
      <c r="N143" s="33">
        <v>2.8000000000000003</v>
      </c>
      <c r="O143" s="20">
        <v>2.8000000000000003</v>
      </c>
      <c r="P143" s="21">
        <v>0.11666666666666668</v>
      </c>
      <c r="Q143" s="20">
        <v>147.76666666666671</v>
      </c>
      <c r="R143" s="20">
        <v>6.1569444444444459</v>
      </c>
      <c r="S143" s="20">
        <v>196</v>
      </c>
    </row>
    <row r="144" spans="1:19" x14ac:dyDescent="0.25">
      <c r="A144" s="14" t="s">
        <v>21</v>
      </c>
      <c r="B144" s="32"/>
      <c r="C144" s="34" t="s">
        <v>75</v>
      </c>
      <c r="D144" s="35"/>
      <c r="E144" s="20"/>
      <c r="F144" s="20"/>
      <c r="G144" s="20"/>
      <c r="H144" s="20"/>
      <c r="I144" s="20">
        <v>190</v>
      </c>
      <c r="J144" s="20"/>
      <c r="K144" s="20">
        <v>3844</v>
      </c>
      <c r="L144" s="20"/>
      <c r="M144" s="36"/>
      <c r="N144" s="37">
        <v>169</v>
      </c>
      <c r="O144" s="20"/>
      <c r="P144" s="21" t="s">
        <v>24</v>
      </c>
      <c r="Q144" s="20">
        <v>147.76666666666671</v>
      </c>
      <c r="R144" s="20">
        <v>6.1569444444444459</v>
      </c>
      <c r="S144" s="20">
        <v>196</v>
      </c>
    </row>
    <row r="145" spans="1:19" x14ac:dyDescent="0.25">
      <c r="A145" s="14" t="s">
        <v>21</v>
      </c>
      <c r="B145" s="32"/>
      <c r="C145" s="34" t="s">
        <v>31</v>
      </c>
      <c r="D145" s="35"/>
      <c r="E145" s="20"/>
      <c r="F145" s="20"/>
      <c r="G145" s="20"/>
      <c r="H145" s="20"/>
      <c r="I145" s="20">
        <v>190</v>
      </c>
      <c r="J145" s="20"/>
      <c r="K145" s="20">
        <v>295.69230769230768</v>
      </c>
      <c r="L145" s="20">
        <v>0</v>
      </c>
      <c r="M145" s="36"/>
      <c r="N145" s="38">
        <v>60</v>
      </c>
      <c r="O145" s="20"/>
      <c r="P145" s="21" t="s">
        <v>24</v>
      </c>
      <c r="Q145" s="20">
        <v>147.76666666666671</v>
      </c>
      <c r="R145" s="20">
        <v>6.1569444444444459</v>
      </c>
      <c r="S145" s="20">
        <v>196</v>
      </c>
    </row>
    <row r="146" spans="1:19" x14ac:dyDescent="0.25">
      <c r="A146" s="14" t="s">
        <v>21</v>
      </c>
      <c r="B146" s="32"/>
      <c r="C146" s="16" t="s">
        <v>87</v>
      </c>
      <c r="D146" s="17"/>
      <c r="E146" s="18"/>
      <c r="F146" s="18"/>
      <c r="G146" s="18"/>
      <c r="H146" s="18"/>
      <c r="I146" s="18">
        <v>2</v>
      </c>
      <c r="J146" s="18"/>
      <c r="K146" s="18">
        <v>5.5</v>
      </c>
      <c r="L146" s="18"/>
      <c r="N146" s="18">
        <v>3.7</v>
      </c>
      <c r="O146" s="20">
        <v>3.7</v>
      </c>
      <c r="P146" s="21">
        <v>0.15416666666666667</v>
      </c>
      <c r="Q146" s="20">
        <v>151.4666666666667</v>
      </c>
      <c r="R146" s="20">
        <v>6.3111111111111127</v>
      </c>
      <c r="S146" s="20">
        <v>196</v>
      </c>
    </row>
    <row r="147" spans="1:19" x14ac:dyDescent="0.25">
      <c r="A147" s="14" t="s">
        <v>21</v>
      </c>
      <c r="B147" s="39"/>
      <c r="C147" s="16" t="s">
        <v>37</v>
      </c>
      <c r="D147" s="17"/>
      <c r="E147" s="18"/>
      <c r="F147" s="18"/>
      <c r="G147" s="18"/>
      <c r="H147" s="18"/>
      <c r="I147" s="18">
        <v>1</v>
      </c>
      <c r="J147" s="18"/>
      <c r="K147" s="18">
        <v>1.5</v>
      </c>
      <c r="L147" s="18">
        <v>0.5</v>
      </c>
      <c r="N147" s="18">
        <v>1</v>
      </c>
      <c r="O147" s="20">
        <v>1</v>
      </c>
      <c r="P147" s="21">
        <v>4.1666666666666664E-2</v>
      </c>
      <c r="Q147" s="20">
        <v>152.4666666666667</v>
      </c>
      <c r="R147" s="20">
        <v>6.3527777777777787</v>
      </c>
      <c r="S147" s="20">
        <v>196</v>
      </c>
    </row>
    <row r="148" spans="1:19" x14ac:dyDescent="0.25">
      <c r="A148" s="22"/>
      <c r="B148" s="23"/>
      <c r="C148" s="24"/>
      <c r="D148" s="17"/>
      <c r="E148" s="4"/>
      <c r="F148" s="4"/>
      <c r="G148" s="4"/>
      <c r="H148" s="4"/>
      <c r="I148" s="4"/>
      <c r="J148" s="4"/>
      <c r="K148" s="4"/>
      <c r="L148" s="4"/>
      <c r="N148" s="25"/>
      <c r="O148" s="4"/>
      <c r="P148" s="26" t="s">
        <v>24</v>
      </c>
      <c r="Q148" s="29">
        <v>152.4666666666667</v>
      </c>
      <c r="R148" s="29">
        <v>6.3527777777777787</v>
      </c>
      <c r="S148" s="29">
        <v>196</v>
      </c>
    </row>
    <row r="149" spans="1:19" x14ac:dyDescent="0.25">
      <c r="A149" s="14" t="s">
        <v>21</v>
      </c>
      <c r="B149" s="31" t="s">
        <v>92</v>
      </c>
      <c r="C149" s="50" t="s">
        <v>80</v>
      </c>
      <c r="D149" s="17"/>
      <c r="E149" s="18"/>
      <c r="F149" s="18"/>
      <c r="G149" s="18"/>
      <c r="H149" s="18"/>
      <c r="I149" s="18">
        <v>2.75</v>
      </c>
      <c r="J149" s="18"/>
      <c r="K149" s="18">
        <v>3.5</v>
      </c>
      <c r="L149" s="18">
        <v>1.5</v>
      </c>
      <c r="N149" s="18">
        <v>2.5</v>
      </c>
      <c r="O149" s="20">
        <v>2.5</v>
      </c>
      <c r="P149" s="21">
        <v>0.10416666666666667</v>
      </c>
      <c r="Q149" s="20">
        <v>154.9666666666667</v>
      </c>
      <c r="R149" s="20">
        <v>6.4569444444444457</v>
      </c>
      <c r="S149" s="20">
        <v>196</v>
      </c>
    </row>
    <row r="150" spans="1:19" x14ac:dyDescent="0.25">
      <c r="A150" s="14" t="s">
        <v>21</v>
      </c>
      <c r="B150" s="32"/>
      <c r="C150" s="16" t="s">
        <v>81</v>
      </c>
      <c r="D150" s="17"/>
      <c r="E150" s="18"/>
      <c r="F150" s="18"/>
      <c r="G150" s="18"/>
      <c r="H150" s="18"/>
      <c r="I150" s="18"/>
      <c r="J150" s="18"/>
      <c r="K150" s="18">
        <v>12</v>
      </c>
      <c r="L150" s="18"/>
      <c r="N150" s="33">
        <v>1.8777777777777778</v>
      </c>
      <c r="O150" s="20">
        <v>1.8777777777777778</v>
      </c>
      <c r="P150" s="21">
        <v>7.8240740740740736E-2</v>
      </c>
      <c r="Q150" s="20">
        <v>156.84444444444446</v>
      </c>
      <c r="R150" s="20">
        <v>6.5351851851851857</v>
      </c>
      <c r="S150" s="20">
        <v>196</v>
      </c>
    </row>
    <row r="151" spans="1:19" x14ac:dyDescent="0.25">
      <c r="A151" s="14" t="s">
        <v>21</v>
      </c>
      <c r="B151" s="32"/>
      <c r="C151" s="34" t="s">
        <v>82</v>
      </c>
      <c r="D151" s="35"/>
      <c r="E151" s="20"/>
      <c r="F151" s="20"/>
      <c r="G151" s="20"/>
      <c r="H151" s="20"/>
      <c r="I151" s="20"/>
      <c r="J151" s="20"/>
      <c r="K151" s="20">
        <v>3817</v>
      </c>
      <c r="L151" s="20"/>
      <c r="M151" s="36"/>
      <c r="N151" s="37">
        <v>169</v>
      </c>
      <c r="O151" s="20"/>
      <c r="P151" s="21" t="s">
        <v>24</v>
      </c>
      <c r="Q151" s="20">
        <v>156.84444444444446</v>
      </c>
      <c r="R151" s="20">
        <v>6.5351851851851857</v>
      </c>
      <c r="S151" s="20">
        <v>196</v>
      </c>
    </row>
    <row r="152" spans="1:19" x14ac:dyDescent="0.25">
      <c r="A152" s="14" t="s">
        <v>21</v>
      </c>
      <c r="B152" s="32"/>
      <c r="C152" s="34" t="s">
        <v>31</v>
      </c>
      <c r="D152" s="35"/>
      <c r="E152" s="20"/>
      <c r="F152" s="20"/>
      <c r="G152" s="20"/>
      <c r="H152" s="20"/>
      <c r="I152" s="20"/>
      <c r="J152" s="20"/>
      <c r="K152" s="20">
        <v>318.08333333333331</v>
      </c>
      <c r="L152" s="20">
        <v>0</v>
      </c>
      <c r="M152" s="36"/>
      <c r="N152" s="38">
        <v>90</v>
      </c>
      <c r="O152" s="20"/>
      <c r="P152" s="21" t="s">
        <v>24</v>
      </c>
      <c r="Q152" s="20">
        <v>156.84444444444446</v>
      </c>
      <c r="R152" s="20">
        <v>6.5351851851851857</v>
      </c>
      <c r="S152" s="20">
        <v>196</v>
      </c>
    </row>
    <row r="153" spans="1:19" x14ac:dyDescent="0.25">
      <c r="A153" s="14" t="s">
        <v>21</v>
      </c>
      <c r="B153" s="32"/>
      <c r="C153" s="16" t="s">
        <v>72</v>
      </c>
      <c r="D153" s="17"/>
      <c r="E153" s="18"/>
      <c r="F153" s="18"/>
      <c r="G153" s="18"/>
      <c r="H153" s="18"/>
      <c r="I153" s="18"/>
      <c r="J153" s="18"/>
      <c r="K153" s="18"/>
      <c r="L153" s="18">
        <v>0.5</v>
      </c>
      <c r="N153" s="18">
        <v>0.5</v>
      </c>
      <c r="O153" s="20">
        <v>0.5</v>
      </c>
      <c r="P153" s="21">
        <v>2.0833333333333332E-2</v>
      </c>
      <c r="Q153" s="20">
        <v>157.34444444444446</v>
      </c>
      <c r="R153" s="20">
        <v>6.5560185185185196</v>
      </c>
      <c r="S153" s="20">
        <v>196</v>
      </c>
    </row>
    <row r="154" spans="1:19" x14ac:dyDescent="0.25">
      <c r="A154" s="14" t="s">
        <v>21</v>
      </c>
      <c r="B154" s="32"/>
      <c r="C154" s="16" t="s">
        <v>83</v>
      </c>
      <c r="D154" s="17"/>
      <c r="E154" s="18"/>
      <c r="F154" s="18"/>
      <c r="G154" s="18"/>
      <c r="H154" s="18"/>
      <c r="I154" s="18">
        <v>0.75</v>
      </c>
      <c r="J154" s="18"/>
      <c r="K154" s="18"/>
      <c r="L154" s="18">
        <v>0.1</v>
      </c>
      <c r="N154" s="18">
        <v>0.4</v>
      </c>
      <c r="O154" s="20">
        <v>0.4</v>
      </c>
      <c r="P154" s="21">
        <v>1.6666666666666666E-2</v>
      </c>
      <c r="Q154" s="20">
        <v>157.74444444444447</v>
      </c>
      <c r="R154" s="20">
        <v>6.5726851851851862</v>
      </c>
      <c r="S154" s="20">
        <v>196</v>
      </c>
    </row>
    <row r="155" spans="1:19" x14ac:dyDescent="0.25">
      <c r="A155" s="14" t="s">
        <v>21</v>
      </c>
      <c r="B155" s="32"/>
      <c r="C155" s="16" t="s">
        <v>84</v>
      </c>
      <c r="D155" s="17"/>
      <c r="E155" s="18"/>
      <c r="F155" s="18"/>
      <c r="G155" s="18"/>
      <c r="H155" s="18"/>
      <c r="I155" s="51">
        <v>12</v>
      </c>
      <c r="J155" s="51"/>
      <c r="K155" s="51">
        <v>24.5</v>
      </c>
      <c r="L155" s="18"/>
      <c r="N155" s="33">
        <v>5.4</v>
      </c>
      <c r="O155" s="20">
        <v>5.4</v>
      </c>
      <c r="P155" s="21">
        <v>0.22500000000000001</v>
      </c>
      <c r="Q155" s="20">
        <v>163.14444444444447</v>
      </c>
      <c r="R155" s="20">
        <v>6.7976851851851867</v>
      </c>
      <c r="S155" s="20">
        <v>223</v>
      </c>
    </row>
    <row r="156" spans="1:19" x14ac:dyDescent="0.25">
      <c r="A156" s="14" t="s">
        <v>21</v>
      </c>
      <c r="B156" s="32"/>
      <c r="C156" s="34" t="s">
        <v>85</v>
      </c>
      <c r="D156" s="35"/>
      <c r="E156" s="20"/>
      <c r="F156" s="20"/>
      <c r="G156" s="20"/>
      <c r="H156" s="20"/>
      <c r="I156" s="55">
        <v>54</v>
      </c>
      <c r="J156" s="55"/>
      <c r="K156" s="55">
        <v>27</v>
      </c>
      <c r="L156" s="20"/>
      <c r="M156" s="36"/>
      <c r="N156" s="56">
        <v>27</v>
      </c>
      <c r="O156" s="20"/>
      <c r="P156" s="21" t="s">
        <v>24</v>
      </c>
      <c r="Q156" s="20">
        <v>163.14444444444447</v>
      </c>
      <c r="R156" s="20">
        <v>6.7976851851851867</v>
      </c>
      <c r="S156" s="20">
        <v>223</v>
      </c>
    </row>
    <row r="157" spans="1:19" x14ac:dyDescent="0.25">
      <c r="A157" s="14" t="s">
        <v>21</v>
      </c>
      <c r="B157" s="32"/>
      <c r="C157" s="34" t="s">
        <v>31</v>
      </c>
      <c r="D157" s="35"/>
      <c r="E157" s="20"/>
      <c r="F157" s="20"/>
      <c r="G157" s="20"/>
      <c r="H157" s="20"/>
      <c r="I157" s="55">
        <v>4.5</v>
      </c>
      <c r="J157" s="55"/>
      <c r="K157" s="55">
        <v>1.1020408163265305</v>
      </c>
      <c r="L157" s="20"/>
      <c r="M157" s="36"/>
      <c r="N157" s="57">
        <v>5</v>
      </c>
      <c r="O157" s="20"/>
      <c r="P157" s="21" t="s">
        <v>24</v>
      </c>
      <c r="Q157" s="20">
        <v>163.14444444444447</v>
      </c>
      <c r="R157" s="20">
        <v>6.7976851851851867</v>
      </c>
      <c r="S157" s="20">
        <v>223</v>
      </c>
    </row>
    <row r="158" spans="1:19" x14ac:dyDescent="0.25">
      <c r="A158" s="14" t="s">
        <v>21</v>
      </c>
      <c r="B158" s="32"/>
      <c r="C158" s="16" t="s">
        <v>33</v>
      </c>
      <c r="D158" s="17"/>
      <c r="E158" s="18"/>
      <c r="F158" s="18"/>
      <c r="G158" s="18"/>
      <c r="H158" s="18"/>
      <c r="I158" s="18">
        <v>0.5</v>
      </c>
      <c r="J158" s="18"/>
      <c r="K158" s="18">
        <v>1</v>
      </c>
      <c r="L158" s="18">
        <v>0.5</v>
      </c>
      <c r="N158" s="18">
        <v>0.60000000000000009</v>
      </c>
      <c r="O158" s="20">
        <v>0.60000000000000009</v>
      </c>
      <c r="P158" s="21">
        <v>2.5000000000000005E-2</v>
      </c>
      <c r="Q158" s="20">
        <v>163.74444444444447</v>
      </c>
      <c r="R158" s="20">
        <v>6.8226851851851862</v>
      </c>
      <c r="S158" s="20">
        <v>223</v>
      </c>
    </row>
    <row r="159" spans="1:19" x14ac:dyDescent="0.25">
      <c r="A159" s="14" t="s">
        <v>21</v>
      </c>
      <c r="B159" s="32"/>
      <c r="C159" s="16" t="s">
        <v>72</v>
      </c>
      <c r="D159" s="17"/>
      <c r="E159" s="18"/>
      <c r="F159" s="18"/>
      <c r="G159" s="18"/>
      <c r="H159" s="18"/>
      <c r="I159" s="18"/>
      <c r="J159" s="18"/>
      <c r="K159" s="18"/>
      <c r="L159" s="18">
        <v>0.5</v>
      </c>
      <c r="N159" s="18">
        <v>0.5</v>
      </c>
      <c r="O159" s="20">
        <v>0.5</v>
      </c>
      <c r="P159" s="21">
        <v>2.0833333333333332E-2</v>
      </c>
      <c r="Q159" s="20">
        <v>164.24444444444447</v>
      </c>
      <c r="R159" s="20">
        <v>6.8435185185185192</v>
      </c>
      <c r="S159" s="20">
        <v>223</v>
      </c>
    </row>
    <row r="160" spans="1:19" x14ac:dyDescent="0.25">
      <c r="A160" s="14" t="s">
        <v>21</v>
      </c>
      <c r="B160" s="32"/>
      <c r="C160" s="16" t="s">
        <v>86</v>
      </c>
      <c r="D160" s="17"/>
      <c r="E160" s="18"/>
      <c r="F160" s="18"/>
      <c r="G160" s="18"/>
      <c r="H160" s="18"/>
      <c r="I160" s="18">
        <v>1</v>
      </c>
      <c r="J160" s="18"/>
      <c r="K160" s="18">
        <v>13</v>
      </c>
      <c r="L160" s="18"/>
      <c r="N160" s="33">
        <v>3.2</v>
      </c>
      <c r="O160" s="20">
        <v>3.2</v>
      </c>
      <c r="P160" s="21">
        <v>0.13333333333333333</v>
      </c>
      <c r="Q160" s="20">
        <v>167.44444444444446</v>
      </c>
      <c r="R160" s="20">
        <v>6.9768518518518521</v>
      </c>
      <c r="S160" s="20">
        <v>223</v>
      </c>
    </row>
    <row r="161" spans="1:19" x14ac:dyDescent="0.25">
      <c r="A161" s="14" t="s">
        <v>21</v>
      </c>
      <c r="B161" s="32"/>
      <c r="C161" s="34" t="s">
        <v>75</v>
      </c>
      <c r="D161" s="35"/>
      <c r="E161" s="20"/>
      <c r="F161" s="20"/>
      <c r="G161" s="20"/>
      <c r="H161" s="20"/>
      <c r="I161" s="20">
        <v>190</v>
      </c>
      <c r="J161" s="20"/>
      <c r="K161" s="20">
        <v>3844</v>
      </c>
      <c r="L161" s="20"/>
      <c r="M161" s="36"/>
      <c r="N161" s="37">
        <v>196</v>
      </c>
      <c r="O161" s="20"/>
      <c r="P161" s="21" t="s">
        <v>24</v>
      </c>
      <c r="Q161" s="20">
        <v>167.44444444444446</v>
      </c>
      <c r="R161" s="20">
        <v>6.9768518518518521</v>
      </c>
      <c r="S161" s="20">
        <v>223</v>
      </c>
    </row>
    <row r="162" spans="1:19" x14ac:dyDescent="0.25">
      <c r="A162" s="14" t="s">
        <v>21</v>
      </c>
      <c r="B162" s="32"/>
      <c r="C162" s="34" t="s">
        <v>31</v>
      </c>
      <c r="D162" s="35"/>
      <c r="E162" s="20"/>
      <c r="F162" s="20"/>
      <c r="G162" s="20"/>
      <c r="H162" s="20"/>
      <c r="I162" s="20">
        <v>190</v>
      </c>
      <c r="J162" s="20"/>
      <c r="K162" s="20">
        <v>295.69230769230768</v>
      </c>
      <c r="L162" s="20">
        <v>0</v>
      </c>
      <c r="M162" s="36"/>
      <c r="N162" s="38">
        <v>60</v>
      </c>
      <c r="O162" s="20"/>
      <c r="P162" s="21" t="s">
        <v>24</v>
      </c>
      <c r="Q162" s="20">
        <v>167.44444444444446</v>
      </c>
      <c r="R162" s="20">
        <v>6.9768518518518521</v>
      </c>
      <c r="S162" s="20">
        <v>223</v>
      </c>
    </row>
    <row r="163" spans="1:19" x14ac:dyDescent="0.25">
      <c r="A163" s="14" t="s">
        <v>21</v>
      </c>
      <c r="B163" s="32"/>
      <c r="C163" s="16" t="s">
        <v>87</v>
      </c>
      <c r="D163" s="17"/>
      <c r="E163" s="18"/>
      <c r="F163" s="18"/>
      <c r="G163" s="18"/>
      <c r="H163" s="18"/>
      <c r="I163" s="18">
        <v>2</v>
      </c>
      <c r="J163" s="18"/>
      <c r="K163" s="18">
        <v>5.5</v>
      </c>
      <c r="L163" s="18"/>
      <c r="N163" s="18">
        <v>3.7</v>
      </c>
      <c r="O163" s="20">
        <v>3.7</v>
      </c>
      <c r="P163" s="21">
        <v>0.15416666666666667</v>
      </c>
      <c r="Q163" s="20">
        <v>171.14444444444445</v>
      </c>
      <c r="R163" s="20">
        <v>7.1310185185185189</v>
      </c>
      <c r="S163" s="20">
        <v>223</v>
      </c>
    </row>
    <row r="164" spans="1:19" x14ac:dyDescent="0.25">
      <c r="A164" s="14" t="s">
        <v>21</v>
      </c>
      <c r="B164" s="39"/>
      <c r="C164" s="16" t="s">
        <v>37</v>
      </c>
      <c r="D164" s="17"/>
      <c r="E164" s="18"/>
      <c r="F164" s="18"/>
      <c r="G164" s="18"/>
      <c r="H164" s="18"/>
      <c r="I164" s="18">
        <v>1</v>
      </c>
      <c r="J164" s="18"/>
      <c r="K164" s="18">
        <v>1.5</v>
      </c>
      <c r="L164" s="18">
        <v>0.5</v>
      </c>
      <c r="N164" s="18">
        <v>1</v>
      </c>
      <c r="O164" s="20">
        <v>1</v>
      </c>
      <c r="P164" s="21">
        <v>4.1666666666666664E-2</v>
      </c>
      <c r="Q164" s="20">
        <v>172.14444444444445</v>
      </c>
      <c r="R164" s="20">
        <v>7.1726851851851849</v>
      </c>
      <c r="S164" s="20">
        <v>223</v>
      </c>
    </row>
    <row r="165" spans="1:19" x14ac:dyDescent="0.25">
      <c r="A165" s="22"/>
      <c r="B165" s="23"/>
      <c r="C165" s="24"/>
      <c r="D165" s="17"/>
      <c r="E165" s="4"/>
      <c r="F165" s="4"/>
      <c r="G165" s="4"/>
      <c r="H165" s="4"/>
      <c r="I165" s="4"/>
      <c r="J165" s="4"/>
      <c r="K165" s="4"/>
      <c r="L165" s="4"/>
      <c r="N165" s="25"/>
      <c r="O165" s="4"/>
      <c r="P165" s="26" t="s">
        <v>24</v>
      </c>
      <c r="Q165" s="29">
        <v>172.14444444444445</v>
      </c>
      <c r="R165" s="29">
        <v>7.1726851851851849</v>
      </c>
      <c r="S165" s="29">
        <v>223</v>
      </c>
    </row>
    <row r="166" spans="1:19" x14ac:dyDescent="0.25">
      <c r="A166" s="14" t="s">
        <v>21</v>
      </c>
      <c r="B166" s="31" t="s">
        <v>93</v>
      </c>
      <c r="C166" s="50" t="s">
        <v>80</v>
      </c>
      <c r="D166" s="17"/>
      <c r="E166" s="18"/>
      <c r="F166" s="18"/>
      <c r="G166" s="18"/>
      <c r="H166" s="18"/>
      <c r="I166" s="18">
        <v>2.75</v>
      </c>
      <c r="J166" s="18"/>
      <c r="K166" s="18">
        <v>3.5</v>
      </c>
      <c r="L166" s="18">
        <v>1.5</v>
      </c>
      <c r="N166" s="18">
        <v>2.5</v>
      </c>
      <c r="O166" s="20">
        <v>2.5</v>
      </c>
      <c r="P166" s="21">
        <v>0.10416666666666667</v>
      </c>
      <c r="Q166" s="20">
        <v>174.64444444444445</v>
      </c>
      <c r="R166" s="20">
        <v>7.2768518518518519</v>
      </c>
      <c r="S166" s="20">
        <v>223</v>
      </c>
    </row>
    <row r="167" spans="1:19" x14ac:dyDescent="0.25">
      <c r="A167" s="14" t="s">
        <v>21</v>
      </c>
      <c r="B167" s="32"/>
      <c r="C167" s="16" t="s">
        <v>81</v>
      </c>
      <c r="D167" s="17"/>
      <c r="E167" s="18"/>
      <c r="F167" s="18"/>
      <c r="G167" s="18"/>
      <c r="H167" s="18"/>
      <c r="I167" s="18"/>
      <c r="J167" s="18"/>
      <c r="K167" s="18">
        <v>12</v>
      </c>
      <c r="L167" s="18"/>
      <c r="N167" s="33">
        <v>2.1777777777777776</v>
      </c>
      <c r="O167" s="20">
        <v>2.1777777777777776</v>
      </c>
      <c r="P167" s="21">
        <v>9.0740740740740733E-2</v>
      </c>
      <c r="Q167" s="20">
        <v>176.82222222222222</v>
      </c>
      <c r="R167" s="20">
        <v>7.3675925925925929</v>
      </c>
      <c r="S167" s="20">
        <v>223</v>
      </c>
    </row>
    <row r="168" spans="1:19" x14ac:dyDescent="0.25">
      <c r="A168" s="14" t="s">
        <v>21</v>
      </c>
      <c r="B168" s="32"/>
      <c r="C168" s="34" t="s">
        <v>82</v>
      </c>
      <c r="D168" s="35"/>
      <c r="E168" s="20"/>
      <c r="F168" s="20"/>
      <c r="G168" s="20"/>
      <c r="H168" s="20"/>
      <c r="I168" s="20"/>
      <c r="J168" s="20"/>
      <c r="K168" s="20">
        <v>3817</v>
      </c>
      <c r="L168" s="20"/>
      <c r="M168" s="36"/>
      <c r="N168" s="37">
        <v>196</v>
      </c>
      <c r="O168" s="20"/>
      <c r="P168" s="21" t="s">
        <v>24</v>
      </c>
      <c r="Q168" s="20">
        <v>176.82222222222222</v>
      </c>
      <c r="R168" s="20">
        <v>7.3675925925925929</v>
      </c>
      <c r="S168" s="20">
        <v>223</v>
      </c>
    </row>
    <row r="169" spans="1:19" x14ac:dyDescent="0.25">
      <c r="A169" s="14" t="s">
        <v>21</v>
      </c>
      <c r="B169" s="32"/>
      <c r="C169" s="34" t="s">
        <v>31</v>
      </c>
      <c r="D169" s="35"/>
      <c r="E169" s="20"/>
      <c r="F169" s="20"/>
      <c r="G169" s="20"/>
      <c r="H169" s="20"/>
      <c r="I169" s="20"/>
      <c r="J169" s="20"/>
      <c r="K169" s="20">
        <v>318.08333333333331</v>
      </c>
      <c r="L169" s="20">
        <v>0</v>
      </c>
      <c r="M169" s="36"/>
      <c r="N169" s="38">
        <v>90</v>
      </c>
      <c r="O169" s="20"/>
      <c r="P169" s="21" t="s">
        <v>24</v>
      </c>
      <c r="Q169" s="20">
        <v>176.82222222222222</v>
      </c>
      <c r="R169" s="20">
        <v>7.3675925925925929</v>
      </c>
      <c r="S169" s="20">
        <v>223</v>
      </c>
    </row>
    <row r="170" spans="1:19" x14ac:dyDescent="0.25">
      <c r="A170" s="14" t="s">
        <v>21</v>
      </c>
      <c r="B170" s="32"/>
      <c r="C170" s="16" t="s">
        <v>72</v>
      </c>
      <c r="D170" s="17"/>
      <c r="E170" s="18"/>
      <c r="F170" s="18"/>
      <c r="G170" s="18"/>
      <c r="H170" s="18"/>
      <c r="I170" s="18"/>
      <c r="J170" s="18"/>
      <c r="K170" s="18"/>
      <c r="L170" s="18">
        <v>0.5</v>
      </c>
      <c r="N170" s="18">
        <v>0.5</v>
      </c>
      <c r="O170" s="20">
        <v>0.5</v>
      </c>
      <c r="P170" s="21">
        <v>2.0833333333333332E-2</v>
      </c>
      <c r="Q170" s="20">
        <v>177.32222222222222</v>
      </c>
      <c r="R170" s="20">
        <v>7.388425925925926</v>
      </c>
      <c r="S170" s="20">
        <v>223</v>
      </c>
    </row>
    <row r="171" spans="1:19" x14ac:dyDescent="0.25">
      <c r="A171" s="14" t="s">
        <v>21</v>
      </c>
      <c r="B171" s="32"/>
      <c r="C171" s="16" t="s">
        <v>83</v>
      </c>
      <c r="D171" s="17"/>
      <c r="E171" s="18"/>
      <c r="F171" s="18"/>
      <c r="G171" s="18"/>
      <c r="H171" s="18"/>
      <c r="I171" s="18">
        <v>0.75</v>
      </c>
      <c r="J171" s="18"/>
      <c r="K171" s="18"/>
      <c r="L171" s="18">
        <v>0.1</v>
      </c>
      <c r="N171" s="18">
        <v>0.4</v>
      </c>
      <c r="O171" s="20">
        <v>0.4</v>
      </c>
      <c r="P171" s="21">
        <v>1.6666666666666666E-2</v>
      </c>
      <c r="Q171" s="20">
        <v>177.72222222222223</v>
      </c>
      <c r="R171" s="20">
        <v>7.4050925925925926</v>
      </c>
      <c r="S171" s="20">
        <v>223</v>
      </c>
    </row>
    <row r="172" spans="1:19" x14ac:dyDescent="0.25">
      <c r="A172" s="14" t="s">
        <v>21</v>
      </c>
      <c r="B172" s="32"/>
      <c r="C172" s="16" t="s">
        <v>84</v>
      </c>
      <c r="D172" s="17"/>
      <c r="E172" s="18"/>
      <c r="F172" s="18"/>
      <c r="G172" s="18"/>
      <c r="H172" s="18"/>
      <c r="I172" s="51">
        <v>12</v>
      </c>
      <c r="J172" s="51"/>
      <c r="K172" s="51">
        <v>24.5</v>
      </c>
      <c r="L172" s="18"/>
      <c r="N172" s="33">
        <v>5.4</v>
      </c>
      <c r="O172" s="20">
        <v>5.4</v>
      </c>
      <c r="P172" s="21">
        <v>0.22500000000000001</v>
      </c>
      <c r="Q172" s="20">
        <v>183.12222222222223</v>
      </c>
      <c r="R172" s="20">
        <v>7.6300925925925931</v>
      </c>
      <c r="S172" s="20">
        <v>250</v>
      </c>
    </row>
    <row r="173" spans="1:19" x14ac:dyDescent="0.25">
      <c r="A173" s="14" t="s">
        <v>21</v>
      </c>
      <c r="B173" s="32"/>
      <c r="C173" s="34" t="s">
        <v>85</v>
      </c>
      <c r="D173" s="35"/>
      <c r="E173" s="20"/>
      <c r="F173" s="20"/>
      <c r="G173" s="20"/>
      <c r="H173" s="20"/>
      <c r="I173" s="55">
        <v>54</v>
      </c>
      <c r="J173" s="55"/>
      <c r="K173" s="55">
        <v>27</v>
      </c>
      <c r="L173" s="20"/>
      <c r="M173" s="36"/>
      <c r="N173" s="56">
        <v>27</v>
      </c>
      <c r="O173" s="20"/>
      <c r="P173" s="21" t="s">
        <v>24</v>
      </c>
      <c r="Q173" s="20">
        <v>183.12222222222223</v>
      </c>
      <c r="R173" s="20">
        <v>7.6300925925925931</v>
      </c>
      <c r="S173" s="20">
        <v>250</v>
      </c>
    </row>
    <row r="174" spans="1:19" x14ac:dyDescent="0.25">
      <c r="A174" s="14" t="s">
        <v>21</v>
      </c>
      <c r="B174" s="32"/>
      <c r="C174" s="34" t="s">
        <v>31</v>
      </c>
      <c r="D174" s="35"/>
      <c r="E174" s="20"/>
      <c r="F174" s="20"/>
      <c r="G174" s="20"/>
      <c r="H174" s="20"/>
      <c r="I174" s="55">
        <v>4.5</v>
      </c>
      <c r="J174" s="55"/>
      <c r="K174" s="55">
        <v>1.1020408163265305</v>
      </c>
      <c r="L174" s="20"/>
      <c r="M174" s="36"/>
      <c r="N174" s="57">
        <v>5</v>
      </c>
      <c r="O174" s="20"/>
      <c r="P174" s="21" t="s">
        <v>24</v>
      </c>
      <c r="Q174" s="20">
        <v>183.12222222222223</v>
      </c>
      <c r="R174" s="20">
        <v>7.6300925925925931</v>
      </c>
      <c r="S174" s="20">
        <v>250</v>
      </c>
    </row>
    <row r="175" spans="1:19" x14ac:dyDescent="0.25">
      <c r="A175" s="14" t="s">
        <v>21</v>
      </c>
      <c r="B175" s="32"/>
      <c r="C175" s="16" t="s">
        <v>33</v>
      </c>
      <c r="D175" s="17"/>
      <c r="E175" s="18"/>
      <c r="F175" s="18"/>
      <c r="G175" s="18"/>
      <c r="H175" s="18"/>
      <c r="I175" s="18">
        <v>0.5</v>
      </c>
      <c r="J175" s="18"/>
      <c r="K175" s="18">
        <v>1</v>
      </c>
      <c r="L175" s="18">
        <v>0.5</v>
      </c>
      <c r="N175" s="18">
        <v>0.60000000000000009</v>
      </c>
      <c r="O175" s="20">
        <v>0.60000000000000009</v>
      </c>
      <c r="P175" s="21">
        <v>2.5000000000000005E-2</v>
      </c>
      <c r="Q175" s="20">
        <v>183.72222222222223</v>
      </c>
      <c r="R175" s="20">
        <v>7.6550925925925926</v>
      </c>
      <c r="S175" s="20">
        <v>250</v>
      </c>
    </row>
    <row r="176" spans="1:19" x14ac:dyDescent="0.25">
      <c r="A176" s="14" t="s">
        <v>21</v>
      </c>
      <c r="B176" s="32"/>
      <c r="C176" s="16" t="s">
        <v>72</v>
      </c>
      <c r="D176" s="17"/>
      <c r="E176" s="18"/>
      <c r="F176" s="18"/>
      <c r="G176" s="18"/>
      <c r="H176" s="18"/>
      <c r="I176" s="18"/>
      <c r="J176" s="18"/>
      <c r="K176" s="18"/>
      <c r="L176" s="18">
        <v>0.5</v>
      </c>
      <c r="N176" s="18">
        <v>0.5</v>
      </c>
      <c r="O176" s="20">
        <v>0.5</v>
      </c>
      <c r="P176" s="21">
        <v>2.0833333333333332E-2</v>
      </c>
      <c r="Q176" s="20">
        <v>184.22222222222223</v>
      </c>
      <c r="R176" s="20">
        <v>7.6759259259259265</v>
      </c>
      <c r="S176" s="20">
        <v>250</v>
      </c>
    </row>
    <row r="177" spans="1:19" x14ac:dyDescent="0.25">
      <c r="A177" s="14" t="s">
        <v>21</v>
      </c>
      <c r="B177" s="32"/>
      <c r="C177" s="16" t="s">
        <v>86</v>
      </c>
      <c r="D177" s="17"/>
      <c r="E177" s="18"/>
      <c r="F177" s="18"/>
      <c r="G177" s="18"/>
      <c r="H177" s="18"/>
      <c r="I177" s="18">
        <v>1</v>
      </c>
      <c r="J177" s="18"/>
      <c r="K177" s="18">
        <v>13</v>
      </c>
      <c r="L177" s="18"/>
      <c r="N177" s="33">
        <v>3.7</v>
      </c>
      <c r="O177" s="20">
        <v>3.7</v>
      </c>
      <c r="P177" s="21">
        <v>0.15416666666666667</v>
      </c>
      <c r="Q177" s="20">
        <v>187.92222222222222</v>
      </c>
      <c r="R177" s="20">
        <v>7.8300925925925924</v>
      </c>
      <c r="S177" s="20">
        <v>250</v>
      </c>
    </row>
    <row r="178" spans="1:19" x14ac:dyDescent="0.25">
      <c r="A178" s="14" t="s">
        <v>21</v>
      </c>
      <c r="B178" s="32"/>
      <c r="C178" s="34" t="s">
        <v>75</v>
      </c>
      <c r="D178" s="35"/>
      <c r="E178" s="20"/>
      <c r="F178" s="20"/>
      <c r="G178" s="20"/>
      <c r="H178" s="20"/>
      <c r="I178" s="20">
        <v>190</v>
      </c>
      <c r="J178" s="20"/>
      <c r="K178" s="20">
        <v>3844</v>
      </c>
      <c r="L178" s="20"/>
      <c r="M178" s="36"/>
      <c r="N178" s="37">
        <v>223</v>
      </c>
      <c r="O178" s="20"/>
      <c r="P178" s="21" t="s">
        <v>24</v>
      </c>
      <c r="Q178" s="20">
        <v>187.92222222222222</v>
      </c>
      <c r="R178" s="20">
        <v>7.8300925925925924</v>
      </c>
      <c r="S178" s="20">
        <v>250</v>
      </c>
    </row>
    <row r="179" spans="1:19" x14ac:dyDescent="0.25">
      <c r="A179" s="14" t="s">
        <v>21</v>
      </c>
      <c r="B179" s="32"/>
      <c r="C179" s="34" t="s">
        <v>31</v>
      </c>
      <c r="D179" s="35"/>
      <c r="E179" s="20"/>
      <c r="F179" s="20"/>
      <c r="G179" s="20"/>
      <c r="H179" s="20"/>
      <c r="I179" s="20">
        <v>190</v>
      </c>
      <c r="J179" s="20"/>
      <c r="K179" s="20">
        <v>295.69230769230768</v>
      </c>
      <c r="L179" s="20">
        <v>0</v>
      </c>
      <c r="M179" s="36"/>
      <c r="N179" s="38">
        <v>60</v>
      </c>
      <c r="O179" s="20"/>
      <c r="P179" s="21" t="s">
        <v>24</v>
      </c>
      <c r="Q179" s="20">
        <v>187.92222222222222</v>
      </c>
      <c r="R179" s="20">
        <v>7.8300925925925924</v>
      </c>
      <c r="S179" s="20">
        <v>250</v>
      </c>
    </row>
    <row r="180" spans="1:19" x14ac:dyDescent="0.25">
      <c r="A180" s="14" t="s">
        <v>21</v>
      </c>
      <c r="B180" s="32"/>
      <c r="C180" s="16" t="s">
        <v>87</v>
      </c>
      <c r="D180" s="17"/>
      <c r="E180" s="18"/>
      <c r="F180" s="18"/>
      <c r="G180" s="18"/>
      <c r="H180" s="18"/>
      <c r="I180" s="18">
        <v>2</v>
      </c>
      <c r="J180" s="18"/>
      <c r="K180" s="18">
        <v>5.5</v>
      </c>
      <c r="L180" s="18"/>
      <c r="N180" s="18">
        <v>3.7</v>
      </c>
      <c r="O180" s="20">
        <v>3.7</v>
      </c>
      <c r="P180" s="21">
        <v>0.15416666666666667</v>
      </c>
      <c r="Q180" s="20">
        <v>191.62222222222221</v>
      </c>
      <c r="R180" s="20">
        <v>7.9842592592592583</v>
      </c>
      <c r="S180" s="20">
        <v>250</v>
      </c>
    </row>
    <row r="181" spans="1:19" x14ac:dyDescent="0.25">
      <c r="A181" s="14" t="s">
        <v>21</v>
      </c>
      <c r="B181" s="39"/>
      <c r="C181" s="16" t="s">
        <v>37</v>
      </c>
      <c r="D181" s="17"/>
      <c r="E181" s="18"/>
      <c r="F181" s="18"/>
      <c r="G181" s="18"/>
      <c r="H181" s="18"/>
      <c r="I181" s="18">
        <v>1</v>
      </c>
      <c r="J181" s="18"/>
      <c r="K181" s="18">
        <v>1.5</v>
      </c>
      <c r="L181" s="18">
        <v>0.5</v>
      </c>
      <c r="N181" s="18">
        <v>1</v>
      </c>
      <c r="O181" s="20">
        <v>1</v>
      </c>
      <c r="P181" s="21">
        <v>4.1666666666666664E-2</v>
      </c>
      <c r="Q181" s="20">
        <v>192.62222222222221</v>
      </c>
      <c r="R181" s="20">
        <v>8.0259259259259252</v>
      </c>
      <c r="S181" s="20">
        <v>250</v>
      </c>
    </row>
    <row r="182" spans="1:19" x14ac:dyDescent="0.25">
      <c r="A182" s="22"/>
      <c r="B182" s="23"/>
      <c r="C182" s="24"/>
      <c r="D182" s="17"/>
      <c r="E182" s="4"/>
      <c r="F182" s="4"/>
      <c r="G182" s="4"/>
      <c r="H182" s="4"/>
      <c r="I182" s="4"/>
      <c r="J182" s="4"/>
      <c r="K182" s="4"/>
      <c r="L182" s="4"/>
      <c r="N182" s="25"/>
      <c r="O182" s="4"/>
      <c r="P182" s="26" t="s">
        <v>24</v>
      </c>
      <c r="Q182" s="29">
        <v>192.62222222222221</v>
      </c>
      <c r="R182" s="29">
        <v>8.0259259259259252</v>
      </c>
      <c r="S182" s="29">
        <v>250</v>
      </c>
    </row>
    <row r="183" spans="1:19" x14ac:dyDescent="0.25">
      <c r="A183" s="14" t="s">
        <v>38</v>
      </c>
      <c r="B183" s="31" t="s">
        <v>94</v>
      </c>
      <c r="C183" s="50" t="s">
        <v>80</v>
      </c>
      <c r="D183" s="17"/>
      <c r="E183" s="18"/>
      <c r="F183" s="18"/>
      <c r="G183" s="18"/>
      <c r="H183" s="18"/>
      <c r="I183" s="18">
        <v>2.75</v>
      </c>
      <c r="J183" s="18"/>
      <c r="K183" s="18">
        <v>3.5</v>
      </c>
      <c r="L183" s="18">
        <v>1.5</v>
      </c>
      <c r="N183" s="18">
        <v>2.5</v>
      </c>
      <c r="O183" s="20">
        <v>2.5</v>
      </c>
      <c r="P183" s="21">
        <v>0.10416666666666667</v>
      </c>
      <c r="Q183" s="20">
        <v>195.12222222222221</v>
      </c>
      <c r="R183" s="20">
        <v>8.1300925925925913</v>
      </c>
      <c r="S183" s="20">
        <v>250</v>
      </c>
    </row>
    <row r="184" spans="1:19" x14ac:dyDescent="0.25">
      <c r="A184" s="14" t="s">
        <v>38</v>
      </c>
      <c r="B184" s="32"/>
      <c r="C184" s="16" t="s">
        <v>81</v>
      </c>
      <c r="D184" s="17"/>
      <c r="E184" s="18"/>
      <c r="F184" s="18"/>
      <c r="G184" s="18"/>
      <c r="H184" s="18"/>
      <c r="I184" s="18"/>
      <c r="J184" s="18"/>
      <c r="K184" s="18">
        <v>12</v>
      </c>
      <c r="L184" s="18"/>
      <c r="N184" s="33">
        <v>2.1777777777777776</v>
      </c>
      <c r="O184" s="20">
        <v>2.1777777777777776</v>
      </c>
      <c r="P184" s="21">
        <v>9.0740740740740733E-2</v>
      </c>
      <c r="Q184" s="20">
        <v>197.29999999999998</v>
      </c>
      <c r="R184" s="20">
        <v>8.2208333333333332</v>
      </c>
      <c r="S184" s="20">
        <v>250</v>
      </c>
    </row>
    <row r="185" spans="1:19" x14ac:dyDescent="0.25">
      <c r="A185" s="14" t="s">
        <v>38</v>
      </c>
      <c r="B185" s="32"/>
      <c r="C185" s="34" t="s">
        <v>82</v>
      </c>
      <c r="D185" s="35"/>
      <c r="E185" s="20"/>
      <c r="F185" s="20"/>
      <c r="G185" s="20"/>
      <c r="H185" s="20"/>
      <c r="I185" s="20"/>
      <c r="J185" s="20"/>
      <c r="K185" s="20">
        <v>3817</v>
      </c>
      <c r="L185" s="20"/>
      <c r="M185" s="36"/>
      <c r="N185" s="37">
        <v>196</v>
      </c>
      <c r="O185" s="20"/>
      <c r="P185" s="21" t="s">
        <v>24</v>
      </c>
      <c r="Q185" s="20">
        <v>197.29999999999998</v>
      </c>
      <c r="R185" s="20">
        <v>8.2208333333333332</v>
      </c>
      <c r="S185" s="20">
        <v>250</v>
      </c>
    </row>
    <row r="186" spans="1:19" x14ac:dyDescent="0.25">
      <c r="A186" s="14" t="s">
        <v>38</v>
      </c>
      <c r="B186" s="32"/>
      <c r="C186" s="34" t="s">
        <v>31</v>
      </c>
      <c r="D186" s="35"/>
      <c r="E186" s="20"/>
      <c r="F186" s="20"/>
      <c r="G186" s="20"/>
      <c r="H186" s="20"/>
      <c r="I186" s="20"/>
      <c r="J186" s="20"/>
      <c r="K186" s="20">
        <v>318.08333333333331</v>
      </c>
      <c r="L186" s="20">
        <v>0</v>
      </c>
      <c r="M186" s="36"/>
      <c r="N186" s="38">
        <v>90</v>
      </c>
      <c r="O186" s="20"/>
      <c r="P186" s="21" t="s">
        <v>24</v>
      </c>
      <c r="Q186" s="20">
        <v>197.29999999999998</v>
      </c>
      <c r="R186" s="20">
        <v>8.2208333333333332</v>
      </c>
      <c r="S186" s="20">
        <v>250</v>
      </c>
    </row>
    <row r="187" spans="1:19" x14ac:dyDescent="0.25">
      <c r="A187" s="14" t="s">
        <v>38</v>
      </c>
      <c r="B187" s="32"/>
      <c r="C187" s="16" t="s">
        <v>72</v>
      </c>
      <c r="D187" s="17"/>
      <c r="E187" s="18"/>
      <c r="F187" s="18"/>
      <c r="G187" s="18"/>
      <c r="H187" s="18"/>
      <c r="I187" s="18"/>
      <c r="J187" s="18"/>
      <c r="K187" s="18"/>
      <c r="L187" s="18">
        <v>0.5</v>
      </c>
      <c r="N187" s="18">
        <v>0.5</v>
      </c>
      <c r="O187" s="20">
        <v>0.5</v>
      </c>
      <c r="P187" s="21">
        <v>2.0833333333333332E-2</v>
      </c>
      <c r="Q187" s="20">
        <v>197.79999999999998</v>
      </c>
      <c r="R187" s="20">
        <v>8.2416666666666654</v>
      </c>
      <c r="S187" s="20">
        <v>250</v>
      </c>
    </row>
    <row r="188" spans="1:19" x14ac:dyDescent="0.25">
      <c r="A188" s="14" t="s">
        <v>38</v>
      </c>
      <c r="B188" s="32"/>
      <c r="C188" s="16" t="s">
        <v>83</v>
      </c>
      <c r="D188" s="17"/>
      <c r="E188" s="18"/>
      <c r="F188" s="18"/>
      <c r="G188" s="18"/>
      <c r="H188" s="18"/>
      <c r="I188" s="18">
        <v>0.75</v>
      </c>
      <c r="J188" s="18"/>
      <c r="K188" s="18"/>
      <c r="L188" s="18">
        <v>0.1</v>
      </c>
      <c r="N188" s="18">
        <v>0.4</v>
      </c>
      <c r="O188" s="20">
        <v>0.4</v>
      </c>
      <c r="P188" s="21">
        <v>1.6666666666666666E-2</v>
      </c>
      <c r="Q188" s="20">
        <v>198.2</v>
      </c>
      <c r="R188" s="20">
        <v>8.2583333333333329</v>
      </c>
      <c r="S188" s="20">
        <v>250</v>
      </c>
    </row>
    <row r="189" spans="1:19" x14ac:dyDescent="0.25">
      <c r="A189" s="14" t="s">
        <v>38</v>
      </c>
      <c r="B189" s="32"/>
      <c r="C189" s="16" t="s">
        <v>84</v>
      </c>
      <c r="D189" s="17"/>
      <c r="E189" s="18"/>
      <c r="F189" s="18"/>
      <c r="G189" s="18"/>
      <c r="H189" s="18"/>
      <c r="I189" s="51">
        <v>12</v>
      </c>
      <c r="J189" s="51"/>
      <c r="K189" s="51">
        <v>24.5</v>
      </c>
      <c r="L189" s="18"/>
      <c r="N189" s="33">
        <v>5.4</v>
      </c>
      <c r="O189" s="20">
        <v>5.4</v>
      </c>
      <c r="P189" s="21">
        <v>0.22500000000000001</v>
      </c>
      <c r="Q189" s="20">
        <v>203.6</v>
      </c>
      <c r="R189" s="20">
        <v>8.4833333333333325</v>
      </c>
      <c r="S189" s="20">
        <v>250</v>
      </c>
    </row>
    <row r="190" spans="1:19" x14ac:dyDescent="0.25">
      <c r="A190" s="14" t="s">
        <v>38</v>
      </c>
      <c r="B190" s="32"/>
      <c r="C190" s="34" t="s">
        <v>85</v>
      </c>
      <c r="D190" s="35"/>
      <c r="E190" s="20"/>
      <c r="F190" s="20"/>
      <c r="G190" s="20"/>
      <c r="H190" s="20"/>
      <c r="I190" s="55">
        <v>54</v>
      </c>
      <c r="J190" s="55"/>
      <c r="K190" s="55">
        <v>27</v>
      </c>
      <c r="L190" s="20"/>
      <c r="M190" s="36"/>
      <c r="N190" s="56">
        <v>27</v>
      </c>
      <c r="O190" s="20"/>
      <c r="P190" s="21" t="s">
        <v>24</v>
      </c>
      <c r="Q190" s="20">
        <v>203.6</v>
      </c>
      <c r="R190" s="20">
        <v>8.4833333333333325</v>
      </c>
      <c r="S190" s="20">
        <v>250</v>
      </c>
    </row>
    <row r="191" spans="1:19" x14ac:dyDescent="0.25">
      <c r="A191" s="14" t="s">
        <v>38</v>
      </c>
      <c r="B191" s="32"/>
      <c r="C191" s="34" t="s">
        <v>31</v>
      </c>
      <c r="D191" s="35"/>
      <c r="E191" s="20"/>
      <c r="F191" s="20"/>
      <c r="G191" s="20"/>
      <c r="H191" s="20"/>
      <c r="I191" s="55">
        <v>4.5</v>
      </c>
      <c r="J191" s="55"/>
      <c r="K191" s="55">
        <v>1.1020408163265305</v>
      </c>
      <c r="L191" s="20"/>
      <c r="M191" s="36"/>
      <c r="N191" s="57">
        <v>5</v>
      </c>
      <c r="O191" s="20"/>
      <c r="P191" s="21" t="s">
        <v>24</v>
      </c>
      <c r="Q191" s="20">
        <v>203.6</v>
      </c>
      <c r="R191" s="20">
        <v>8.4833333333333325</v>
      </c>
      <c r="S191" s="20">
        <v>250</v>
      </c>
    </row>
    <row r="192" spans="1:19" x14ac:dyDescent="0.25">
      <c r="A192" s="14" t="s">
        <v>38</v>
      </c>
      <c r="B192" s="32"/>
      <c r="C192" s="16" t="s">
        <v>33</v>
      </c>
      <c r="D192" s="17"/>
      <c r="E192" s="18"/>
      <c r="F192" s="18"/>
      <c r="G192" s="18"/>
      <c r="H192" s="18"/>
      <c r="I192" s="18">
        <v>0.5</v>
      </c>
      <c r="J192" s="18"/>
      <c r="K192" s="18">
        <v>1</v>
      </c>
      <c r="L192" s="18">
        <v>0.5</v>
      </c>
      <c r="N192" s="18">
        <v>0.60000000000000009</v>
      </c>
      <c r="O192" s="20">
        <v>0.60000000000000009</v>
      </c>
      <c r="P192" s="21">
        <v>2.5000000000000005E-2</v>
      </c>
      <c r="Q192" s="20">
        <v>204.2</v>
      </c>
      <c r="R192" s="20">
        <v>8.5083333333333329</v>
      </c>
      <c r="S192" s="20">
        <v>250</v>
      </c>
    </row>
    <row r="193" spans="1:19" x14ac:dyDescent="0.25">
      <c r="A193" s="14" t="s">
        <v>38</v>
      </c>
      <c r="B193" s="32"/>
      <c r="C193" s="16" t="s">
        <v>72</v>
      </c>
      <c r="D193" s="17"/>
      <c r="E193" s="18"/>
      <c r="F193" s="18"/>
      <c r="G193" s="18"/>
      <c r="H193" s="18"/>
      <c r="I193" s="18"/>
      <c r="J193" s="18"/>
      <c r="K193" s="18"/>
      <c r="L193" s="18">
        <v>0.5</v>
      </c>
      <c r="N193" s="18">
        <v>0.5</v>
      </c>
      <c r="O193" s="20">
        <v>0.5</v>
      </c>
      <c r="P193" s="21">
        <v>2.0833333333333332E-2</v>
      </c>
      <c r="Q193" s="20">
        <v>204.7</v>
      </c>
      <c r="R193" s="20">
        <v>8.5291666666666668</v>
      </c>
      <c r="S193" s="20">
        <v>250</v>
      </c>
    </row>
    <row r="194" spans="1:19" x14ac:dyDescent="0.25">
      <c r="A194" s="14" t="s">
        <v>38</v>
      </c>
      <c r="B194" s="32"/>
      <c r="C194" s="16" t="s">
        <v>86</v>
      </c>
      <c r="D194" s="17"/>
      <c r="E194" s="18"/>
      <c r="F194" s="18"/>
      <c r="G194" s="18"/>
      <c r="H194" s="18"/>
      <c r="I194" s="18">
        <v>1</v>
      </c>
      <c r="J194" s="18"/>
      <c r="K194" s="18">
        <v>13</v>
      </c>
      <c r="L194" s="18"/>
      <c r="N194" s="33">
        <v>3.7</v>
      </c>
      <c r="O194" s="20">
        <v>3.7</v>
      </c>
      <c r="P194" s="21">
        <v>0.15416666666666667</v>
      </c>
      <c r="Q194" s="20">
        <v>208.39999999999998</v>
      </c>
      <c r="R194" s="20">
        <v>8.6833333333333318</v>
      </c>
      <c r="S194" s="20">
        <v>250</v>
      </c>
    </row>
    <row r="195" spans="1:19" x14ac:dyDescent="0.25">
      <c r="A195" s="14" t="s">
        <v>38</v>
      </c>
      <c r="B195" s="32"/>
      <c r="C195" s="34" t="s">
        <v>75</v>
      </c>
      <c r="D195" s="35"/>
      <c r="E195" s="20"/>
      <c r="F195" s="20"/>
      <c r="G195" s="20"/>
      <c r="H195" s="20"/>
      <c r="I195" s="20">
        <v>190</v>
      </c>
      <c r="J195" s="20"/>
      <c r="K195" s="20">
        <v>3844</v>
      </c>
      <c r="L195" s="20"/>
      <c r="M195" s="36"/>
      <c r="N195" s="37">
        <v>223</v>
      </c>
      <c r="O195" s="20"/>
      <c r="P195" s="21" t="s">
        <v>24</v>
      </c>
      <c r="Q195" s="20">
        <v>208.39999999999998</v>
      </c>
      <c r="R195" s="20">
        <v>8.6833333333333318</v>
      </c>
      <c r="S195" s="20">
        <v>250</v>
      </c>
    </row>
    <row r="196" spans="1:19" x14ac:dyDescent="0.25">
      <c r="A196" s="14" t="s">
        <v>38</v>
      </c>
      <c r="B196" s="32"/>
      <c r="C196" s="34" t="s">
        <v>31</v>
      </c>
      <c r="D196" s="35"/>
      <c r="E196" s="20"/>
      <c r="F196" s="20"/>
      <c r="G196" s="20"/>
      <c r="H196" s="20"/>
      <c r="I196" s="20">
        <v>190</v>
      </c>
      <c r="J196" s="20"/>
      <c r="K196" s="20">
        <v>295.69230769230768</v>
      </c>
      <c r="L196" s="20">
        <v>0</v>
      </c>
      <c r="M196" s="36"/>
      <c r="N196" s="38">
        <v>60</v>
      </c>
      <c r="O196" s="20"/>
      <c r="P196" s="21" t="s">
        <v>24</v>
      </c>
      <c r="Q196" s="20">
        <v>208.39999999999998</v>
      </c>
      <c r="R196" s="20">
        <v>8.6833333333333318</v>
      </c>
      <c r="S196" s="20">
        <v>250</v>
      </c>
    </row>
    <row r="197" spans="1:19" x14ac:dyDescent="0.25">
      <c r="A197" s="14" t="s">
        <v>38</v>
      </c>
      <c r="B197" s="32"/>
      <c r="C197" s="16" t="s">
        <v>87</v>
      </c>
      <c r="D197" s="17"/>
      <c r="E197" s="18"/>
      <c r="F197" s="18"/>
      <c r="G197" s="18"/>
      <c r="H197" s="18"/>
      <c r="I197" s="18">
        <v>2</v>
      </c>
      <c r="J197" s="18"/>
      <c r="K197" s="18">
        <v>5.5</v>
      </c>
      <c r="L197" s="18"/>
      <c r="N197" s="18">
        <v>3.7</v>
      </c>
      <c r="O197" s="20">
        <v>3.7</v>
      </c>
      <c r="P197" s="21">
        <v>0.15416666666666667</v>
      </c>
      <c r="Q197" s="20">
        <v>212.09999999999997</v>
      </c>
      <c r="R197" s="20">
        <v>8.8374999999999986</v>
      </c>
      <c r="S197" s="20">
        <v>250</v>
      </c>
    </row>
    <row r="198" spans="1:19" x14ac:dyDescent="0.25">
      <c r="A198" s="14" t="s">
        <v>38</v>
      </c>
      <c r="B198" s="39"/>
      <c r="C198" s="16" t="s">
        <v>37</v>
      </c>
      <c r="D198" s="17"/>
      <c r="E198" s="18"/>
      <c r="F198" s="18"/>
      <c r="G198" s="18"/>
      <c r="H198" s="18"/>
      <c r="I198" s="18">
        <v>1</v>
      </c>
      <c r="J198" s="18"/>
      <c r="K198" s="18">
        <v>1.5</v>
      </c>
      <c r="L198" s="18">
        <v>0.5</v>
      </c>
      <c r="N198" s="18">
        <v>1</v>
      </c>
      <c r="O198" s="20">
        <v>1</v>
      </c>
      <c r="P198" s="21">
        <v>4.1666666666666664E-2</v>
      </c>
      <c r="Q198" s="20">
        <v>213.09999999999997</v>
      </c>
      <c r="R198" s="20">
        <v>8.8791666666666647</v>
      </c>
      <c r="S198" s="20">
        <v>250</v>
      </c>
    </row>
    <row r="199" spans="1:19" x14ac:dyDescent="0.25">
      <c r="A199" s="22"/>
      <c r="B199" s="23"/>
      <c r="C199" s="24"/>
      <c r="D199" s="17"/>
      <c r="E199" s="4"/>
      <c r="F199" s="4"/>
      <c r="G199" s="4"/>
      <c r="H199" s="4"/>
      <c r="I199" s="4"/>
      <c r="J199" s="4"/>
      <c r="K199" s="4"/>
      <c r="L199" s="4"/>
      <c r="N199" s="25"/>
      <c r="O199" s="4"/>
      <c r="P199" s="26" t="s">
        <v>24</v>
      </c>
      <c r="Q199" s="29">
        <v>213.09999999999997</v>
      </c>
      <c r="R199" s="29">
        <v>8.8791666666666647</v>
      </c>
      <c r="S199" s="29">
        <v>250</v>
      </c>
    </row>
    <row r="200" spans="1:19" x14ac:dyDescent="0.25">
      <c r="A200" s="14" t="s">
        <v>38</v>
      </c>
      <c r="B200" s="31" t="s">
        <v>95</v>
      </c>
      <c r="C200" s="16" t="s">
        <v>96</v>
      </c>
      <c r="D200" s="17"/>
      <c r="E200" s="18"/>
      <c r="F200" s="18"/>
      <c r="G200" s="18"/>
      <c r="H200" s="18"/>
      <c r="I200" s="18"/>
      <c r="J200" s="18">
        <v>3</v>
      </c>
      <c r="K200" s="18"/>
      <c r="L200" s="18">
        <v>3</v>
      </c>
      <c r="N200" s="18">
        <v>3</v>
      </c>
      <c r="O200" s="20">
        <v>3</v>
      </c>
      <c r="P200" s="21">
        <v>0.125</v>
      </c>
      <c r="Q200" s="20">
        <v>216.09999999999997</v>
      </c>
      <c r="R200" s="20">
        <v>9.0041666666666647</v>
      </c>
      <c r="S200" s="20">
        <v>250</v>
      </c>
    </row>
    <row r="201" spans="1:19" x14ac:dyDescent="0.25">
      <c r="A201" s="14" t="s">
        <v>38</v>
      </c>
      <c r="B201" s="32"/>
      <c r="C201" s="16" t="s">
        <v>97</v>
      </c>
      <c r="D201" s="17"/>
      <c r="E201" s="18"/>
      <c r="F201" s="18"/>
      <c r="G201" s="18"/>
      <c r="H201" s="18"/>
      <c r="I201" s="18"/>
      <c r="J201" s="18"/>
      <c r="K201" s="18"/>
      <c r="L201" s="18"/>
      <c r="N201" s="33">
        <v>1.1111111111111112</v>
      </c>
      <c r="O201" s="20">
        <v>1.1111111111111112</v>
      </c>
      <c r="P201" s="21">
        <v>4.6296296296296301E-2</v>
      </c>
      <c r="Q201" s="20">
        <v>217.21111111111108</v>
      </c>
      <c r="R201" s="20">
        <v>9.0504629629629623</v>
      </c>
      <c r="S201" s="20">
        <v>250</v>
      </c>
    </row>
    <row r="202" spans="1:19" x14ac:dyDescent="0.25">
      <c r="A202" s="14" t="s">
        <v>38</v>
      </c>
      <c r="B202" s="32"/>
      <c r="C202" s="34" t="s">
        <v>82</v>
      </c>
      <c r="D202" s="35"/>
      <c r="E202" s="20"/>
      <c r="F202" s="20"/>
      <c r="G202" s="20"/>
      <c r="H202" s="20"/>
      <c r="I202" s="20"/>
      <c r="J202" s="20"/>
      <c r="K202" s="20"/>
      <c r="L202" s="20"/>
      <c r="M202" s="36"/>
      <c r="N202" s="37">
        <v>100</v>
      </c>
      <c r="O202" s="20"/>
      <c r="P202" s="21" t="s">
        <v>24</v>
      </c>
      <c r="Q202" s="20">
        <v>217.21111111111108</v>
      </c>
      <c r="R202" s="20">
        <v>9.0504629629629623</v>
      </c>
      <c r="S202" s="20">
        <v>250</v>
      </c>
    </row>
    <row r="203" spans="1:19" x14ac:dyDescent="0.25">
      <c r="A203" s="14" t="s">
        <v>38</v>
      </c>
      <c r="B203" s="32"/>
      <c r="C203" s="34" t="s">
        <v>31</v>
      </c>
      <c r="D203" s="35"/>
      <c r="E203" s="20"/>
      <c r="F203" s="20"/>
      <c r="G203" s="20"/>
      <c r="H203" s="20"/>
      <c r="I203" s="20"/>
      <c r="J203" s="20"/>
      <c r="K203" s="20"/>
      <c r="L203" s="20"/>
      <c r="M203" s="36"/>
      <c r="N203" s="38">
        <v>90</v>
      </c>
      <c r="O203" s="20"/>
      <c r="P203" s="21" t="s">
        <v>24</v>
      </c>
      <c r="Q203" s="20">
        <v>217.21111111111108</v>
      </c>
      <c r="R203" s="20">
        <v>9.0504629629629623</v>
      </c>
      <c r="S203" s="20">
        <v>250</v>
      </c>
    </row>
    <row r="204" spans="1:19" x14ac:dyDescent="0.25">
      <c r="A204" s="14" t="s">
        <v>38</v>
      </c>
      <c r="B204" s="32"/>
      <c r="C204" s="16" t="s">
        <v>98</v>
      </c>
      <c r="D204" s="17"/>
      <c r="E204" s="18">
        <v>2.5</v>
      </c>
      <c r="F204" s="18"/>
      <c r="G204" s="18">
        <v>2</v>
      </c>
      <c r="H204" s="18"/>
      <c r="I204" s="18"/>
      <c r="J204" s="18"/>
      <c r="K204" s="18"/>
      <c r="L204" s="18">
        <v>1</v>
      </c>
      <c r="N204" s="18">
        <v>1.8</v>
      </c>
      <c r="O204" s="20">
        <v>1.8</v>
      </c>
      <c r="P204" s="21">
        <v>7.4999999999999997E-2</v>
      </c>
      <c r="Q204" s="20">
        <v>219.01111111111109</v>
      </c>
      <c r="R204" s="20">
        <v>9.1254629629629616</v>
      </c>
      <c r="S204" s="20">
        <v>250</v>
      </c>
    </row>
    <row r="205" spans="1:19" x14ac:dyDescent="0.25">
      <c r="A205" s="14" t="s">
        <v>38</v>
      </c>
      <c r="B205" s="32"/>
      <c r="C205" s="16" t="s">
        <v>99</v>
      </c>
      <c r="D205" s="17"/>
      <c r="E205" s="18"/>
      <c r="F205" s="18"/>
      <c r="G205" s="18"/>
      <c r="H205" s="18"/>
      <c r="I205" s="18"/>
      <c r="J205" s="18"/>
      <c r="K205" s="18"/>
      <c r="L205" s="18"/>
      <c r="N205" s="33">
        <v>1.1111111111111112</v>
      </c>
      <c r="O205" s="20">
        <v>1.1111111111111112</v>
      </c>
      <c r="P205" s="21">
        <v>4.6296296296296301E-2</v>
      </c>
      <c r="Q205" s="20">
        <v>220.12222222222221</v>
      </c>
      <c r="R205" s="20">
        <v>9.1717592592592592</v>
      </c>
      <c r="S205" s="20">
        <v>250</v>
      </c>
    </row>
    <row r="206" spans="1:19" x14ac:dyDescent="0.25">
      <c r="A206" s="14" t="s">
        <v>38</v>
      </c>
      <c r="B206" s="32"/>
      <c r="C206" s="34" t="s">
        <v>75</v>
      </c>
      <c r="D206" s="35"/>
      <c r="E206" s="20"/>
      <c r="F206" s="20"/>
      <c r="G206" s="20"/>
      <c r="H206" s="20"/>
      <c r="I206" s="20"/>
      <c r="J206" s="20"/>
      <c r="K206" s="20"/>
      <c r="L206" s="20"/>
      <c r="M206" s="36"/>
      <c r="N206" s="37">
        <v>100</v>
      </c>
      <c r="O206" s="20"/>
      <c r="P206" s="21" t="s">
        <v>24</v>
      </c>
      <c r="Q206" s="20">
        <v>220.12222222222221</v>
      </c>
      <c r="R206" s="20">
        <v>9.1717592592592592</v>
      </c>
      <c r="S206" s="20">
        <v>250</v>
      </c>
    </row>
    <row r="207" spans="1:19" x14ac:dyDescent="0.25">
      <c r="A207" s="14" t="s">
        <v>38</v>
      </c>
      <c r="B207" s="32"/>
      <c r="C207" s="34" t="s">
        <v>31</v>
      </c>
      <c r="D207" s="35"/>
      <c r="E207" s="20"/>
      <c r="F207" s="20"/>
      <c r="G207" s="20"/>
      <c r="H207" s="20"/>
      <c r="I207" s="20"/>
      <c r="J207" s="20"/>
      <c r="K207" s="20"/>
      <c r="L207" s="20"/>
      <c r="M207" s="36"/>
      <c r="N207" s="38">
        <v>90</v>
      </c>
      <c r="O207" s="20"/>
      <c r="P207" s="21" t="s">
        <v>24</v>
      </c>
      <c r="Q207" s="20">
        <v>220.12222222222221</v>
      </c>
      <c r="R207" s="20">
        <v>9.1717592592592592</v>
      </c>
      <c r="S207" s="20">
        <v>250</v>
      </c>
    </row>
    <row r="208" spans="1:19" x14ac:dyDescent="0.25">
      <c r="A208" s="14" t="s">
        <v>38</v>
      </c>
      <c r="B208" s="39"/>
      <c r="C208" s="16" t="s">
        <v>100</v>
      </c>
      <c r="D208" s="17"/>
      <c r="E208" s="18"/>
      <c r="F208" s="18"/>
      <c r="G208" s="18"/>
      <c r="H208" s="18"/>
      <c r="I208" s="18"/>
      <c r="J208" s="18">
        <v>2.2999999999999998</v>
      </c>
      <c r="K208" s="18">
        <v>1</v>
      </c>
      <c r="L208" s="18"/>
      <c r="N208" s="18">
        <v>1.6</v>
      </c>
      <c r="O208" s="20">
        <v>1.6</v>
      </c>
      <c r="P208" s="21">
        <v>6.6666666666666666E-2</v>
      </c>
      <c r="Q208" s="20">
        <v>221.7222222222222</v>
      </c>
      <c r="R208" s="20">
        <v>9.2384259259259256</v>
      </c>
      <c r="S208" s="20">
        <v>250</v>
      </c>
    </row>
    <row r="209" spans="1:19" x14ac:dyDescent="0.25">
      <c r="A209" s="22"/>
      <c r="B209" s="23"/>
      <c r="C209" s="24"/>
      <c r="D209" s="17"/>
      <c r="E209" s="4"/>
      <c r="F209" s="4"/>
      <c r="G209" s="4"/>
      <c r="H209" s="4"/>
      <c r="I209" s="4"/>
      <c r="J209" s="4"/>
      <c r="K209" s="4"/>
      <c r="L209" s="4"/>
      <c r="N209" s="25"/>
      <c r="O209" s="4"/>
      <c r="P209" s="26" t="s">
        <v>24</v>
      </c>
      <c r="Q209" s="29">
        <v>221.7222222222222</v>
      </c>
      <c r="R209" s="29">
        <v>9.2384259259259256</v>
      </c>
      <c r="S209" s="29">
        <v>250</v>
      </c>
    </row>
    <row r="210" spans="1:19" x14ac:dyDescent="0.25">
      <c r="A210" s="14" t="s">
        <v>38</v>
      </c>
      <c r="B210" s="31" t="s">
        <v>101</v>
      </c>
      <c r="C210" s="16" t="s">
        <v>96</v>
      </c>
      <c r="D210" s="17"/>
      <c r="E210" s="18"/>
      <c r="F210" s="18"/>
      <c r="G210" s="18"/>
      <c r="H210" s="18"/>
      <c r="I210" s="18"/>
      <c r="J210" s="18">
        <v>3</v>
      </c>
      <c r="K210" s="18"/>
      <c r="L210" s="18">
        <v>3</v>
      </c>
      <c r="N210" s="18">
        <v>3</v>
      </c>
      <c r="O210" s="20">
        <v>3</v>
      </c>
      <c r="P210" s="21">
        <v>0.125</v>
      </c>
      <c r="Q210" s="20">
        <v>224.7222222222222</v>
      </c>
      <c r="R210" s="20">
        <v>9.3634259259259256</v>
      </c>
      <c r="S210" s="20">
        <v>250</v>
      </c>
    </row>
    <row r="211" spans="1:19" x14ac:dyDescent="0.25">
      <c r="A211" s="14" t="s">
        <v>38</v>
      </c>
      <c r="B211" s="32"/>
      <c r="C211" s="16" t="s">
        <v>97</v>
      </c>
      <c r="D211" s="17"/>
      <c r="E211" s="18"/>
      <c r="F211" s="18"/>
      <c r="G211" s="18"/>
      <c r="H211" s="18"/>
      <c r="I211" s="18"/>
      <c r="J211" s="18"/>
      <c r="K211" s="18"/>
      <c r="L211" s="18"/>
      <c r="N211" s="33">
        <v>1.1111111111111112</v>
      </c>
      <c r="O211" s="20">
        <v>1.1111111111111112</v>
      </c>
      <c r="P211" s="21">
        <v>4.6296296296296301E-2</v>
      </c>
      <c r="Q211" s="20">
        <v>225.83333333333331</v>
      </c>
      <c r="R211" s="20">
        <v>9.4097222222222214</v>
      </c>
      <c r="S211" s="20">
        <v>250</v>
      </c>
    </row>
    <row r="212" spans="1:19" x14ac:dyDescent="0.25">
      <c r="A212" s="14" t="s">
        <v>38</v>
      </c>
      <c r="B212" s="32"/>
      <c r="C212" s="34" t="s">
        <v>82</v>
      </c>
      <c r="D212" s="35"/>
      <c r="E212" s="20"/>
      <c r="F212" s="20"/>
      <c r="G212" s="20"/>
      <c r="H212" s="20"/>
      <c r="I212" s="20"/>
      <c r="J212" s="20"/>
      <c r="K212" s="20"/>
      <c r="L212" s="20"/>
      <c r="M212" s="36"/>
      <c r="N212" s="37">
        <v>100</v>
      </c>
      <c r="O212" s="20"/>
      <c r="P212" s="21" t="s">
        <v>24</v>
      </c>
      <c r="Q212" s="20">
        <v>225.83333333333331</v>
      </c>
      <c r="R212" s="20">
        <v>9.4097222222222214</v>
      </c>
      <c r="S212" s="20">
        <v>250</v>
      </c>
    </row>
    <row r="213" spans="1:19" x14ac:dyDescent="0.25">
      <c r="A213" s="14" t="s">
        <v>38</v>
      </c>
      <c r="B213" s="32"/>
      <c r="C213" s="34" t="s">
        <v>31</v>
      </c>
      <c r="D213" s="35"/>
      <c r="E213" s="20"/>
      <c r="F213" s="20"/>
      <c r="G213" s="20"/>
      <c r="H213" s="20"/>
      <c r="I213" s="20"/>
      <c r="J213" s="20"/>
      <c r="K213" s="20"/>
      <c r="L213" s="20"/>
      <c r="M213" s="36"/>
      <c r="N213" s="38">
        <v>90</v>
      </c>
      <c r="O213" s="20"/>
      <c r="P213" s="21" t="s">
        <v>24</v>
      </c>
      <c r="Q213" s="20">
        <v>225.83333333333331</v>
      </c>
      <c r="R213" s="20">
        <v>9.4097222222222214</v>
      </c>
      <c r="S213" s="20">
        <v>250</v>
      </c>
    </row>
    <row r="214" spans="1:19" x14ac:dyDescent="0.25">
      <c r="A214" s="14" t="s">
        <v>38</v>
      </c>
      <c r="B214" s="32"/>
      <c r="C214" s="16" t="s">
        <v>102</v>
      </c>
      <c r="D214" s="17"/>
      <c r="E214" s="18"/>
      <c r="F214" s="18"/>
      <c r="G214" s="18"/>
      <c r="H214" s="18"/>
      <c r="I214" s="18"/>
      <c r="J214" s="18"/>
      <c r="K214" s="18"/>
      <c r="L214" s="18">
        <v>5</v>
      </c>
      <c r="N214" s="18">
        <v>5</v>
      </c>
      <c r="O214" s="20">
        <v>5</v>
      </c>
      <c r="P214" s="21">
        <v>0.20833333333333334</v>
      </c>
      <c r="Q214" s="20">
        <v>230.83333333333331</v>
      </c>
      <c r="R214" s="20">
        <v>9.6180555555555554</v>
      </c>
      <c r="S214" s="20">
        <v>250</v>
      </c>
    </row>
    <row r="215" spans="1:19" x14ac:dyDescent="0.25">
      <c r="A215" s="14" t="s">
        <v>38</v>
      </c>
      <c r="B215" s="32"/>
      <c r="C215" s="16" t="s">
        <v>74</v>
      </c>
      <c r="D215" s="17"/>
      <c r="E215" s="18"/>
      <c r="F215" s="18"/>
      <c r="G215" s="18"/>
      <c r="H215" s="18"/>
      <c r="I215" s="18"/>
      <c r="J215" s="18"/>
      <c r="K215" s="18"/>
      <c r="L215" s="18"/>
      <c r="N215" s="33">
        <v>1.1111111111111112</v>
      </c>
      <c r="O215" s="20">
        <v>1.1111111111111112</v>
      </c>
      <c r="P215" s="21">
        <v>4.6296296296296301E-2</v>
      </c>
      <c r="Q215" s="20">
        <v>231.94444444444443</v>
      </c>
      <c r="R215" s="20">
        <v>9.6643518518518512</v>
      </c>
      <c r="S215" s="20">
        <v>250</v>
      </c>
    </row>
    <row r="216" spans="1:19" x14ac:dyDescent="0.25">
      <c r="A216" s="14" t="s">
        <v>38</v>
      </c>
      <c r="B216" s="32"/>
      <c r="C216" s="34" t="s">
        <v>75</v>
      </c>
      <c r="D216" s="35"/>
      <c r="E216" s="20"/>
      <c r="F216" s="20"/>
      <c r="G216" s="20"/>
      <c r="H216" s="20"/>
      <c r="I216" s="20"/>
      <c r="J216" s="20"/>
      <c r="K216" s="20"/>
      <c r="L216" s="20"/>
      <c r="M216" s="36"/>
      <c r="N216" s="37">
        <v>100</v>
      </c>
      <c r="O216" s="20"/>
      <c r="P216" s="21" t="s">
        <v>24</v>
      </c>
      <c r="Q216" s="20">
        <v>231.94444444444443</v>
      </c>
      <c r="R216" s="20">
        <v>9.6643518518518512</v>
      </c>
      <c r="S216" s="20">
        <v>250</v>
      </c>
    </row>
    <row r="217" spans="1:19" x14ac:dyDescent="0.25">
      <c r="A217" s="14" t="s">
        <v>38</v>
      </c>
      <c r="B217" s="32"/>
      <c r="C217" s="34" t="s">
        <v>31</v>
      </c>
      <c r="D217" s="35"/>
      <c r="E217" s="20"/>
      <c r="F217" s="20"/>
      <c r="G217" s="20"/>
      <c r="H217" s="20"/>
      <c r="I217" s="20"/>
      <c r="J217" s="20"/>
      <c r="K217" s="20"/>
      <c r="L217" s="20"/>
      <c r="M217" s="36"/>
      <c r="N217" s="38">
        <v>90</v>
      </c>
      <c r="O217" s="20"/>
      <c r="P217" s="21" t="s">
        <v>24</v>
      </c>
      <c r="Q217" s="20">
        <v>231.94444444444443</v>
      </c>
      <c r="R217" s="20">
        <v>9.6643518518518512</v>
      </c>
      <c r="S217" s="20">
        <v>250</v>
      </c>
    </row>
    <row r="218" spans="1:19" x14ac:dyDescent="0.25">
      <c r="A218" s="14" t="s">
        <v>38</v>
      </c>
      <c r="B218" s="39"/>
      <c r="C218" s="16" t="s">
        <v>100</v>
      </c>
      <c r="D218" s="17"/>
      <c r="E218" s="18"/>
      <c r="F218" s="18"/>
      <c r="G218" s="18"/>
      <c r="H218" s="18"/>
      <c r="I218" s="18"/>
      <c r="J218" s="18">
        <v>2.2999999999999998</v>
      </c>
      <c r="K218" s="18">
        <v>1</v>
      </c>
      <c r="L218" s="18"/>
      <c r="N218" s="18">
        <v>1.6</v>
      </c>
      <c r="O218" s="20">
        <v>1.6</v>
      </c>
      <c r="P218" s="21">
        <v>6.6666666666666666E-2</v>
      </c>
      <c r="Q218" s="20">
        <v>233.54444444444442</v>
      </c>
      <c r="R218" s="20">
        <v>9.7310185185185176</v>
      </c>
      <c r="S218" s="20">
        <v>250</v>
      </c>
    </row>
    <row r="219" spans="1:19" x14ac:dyDescent="0.25">
      <c r="A219" s="22"/>
      <c r="B219" s="23"/>
      <c r="C219" s="24"/>
      <c r="D219" s="17"/>
      <c r="E219" s="4"/>
      <c r="F219" s="4"/>
      <c r="G219" s="4"/>
      <c r="H219" s="4"/>
      <c r="I219" s="4"/>
      <c r="J219" s="4"/>
      <c r="K219" s="4"/>
      <c r="L219" s="4"/>
      <c r="N219" s="25"/>
      <c r="O219" s="4"/>
      <c r="P219" s="26" t="s">
        <v>24</v>
      </c>
      <c r="Q219" s="29">
        <v>221.7222222222222</v>
      </c>
      <c r="R219" s="29">
        <v>9.2384259259259256</v>
      </c>
      <c r="S219" s="29">
        <v>250</v>
      </c>
    </row>
    <row r="220" spans="1:19" x14ac:dyDescent="0.25">
      <c r="A220" s="14" t="s">
        <v>21</v>
      </c>
      <c r="B220" s="31" t="s">
        <v>103</v>
      </c>
      <c r="C220" s="16" t="s">
        <v>104</v>
      </c>
      <c r="D220" s="17"/>
      <c r="E220" s="18"/>
      <c r="F220" s="18"/>
      <c r="G220" s="18"/>
      <c r="H220" s="18"/>
      <c r="I220" s="18">
        <v>2.75</v>
      </c>
      <c r="J220" s="18"/>
      <c r="K220" s="18">
        <v>3.5</v>
      </c>
      <c r="L220" s="18"/>
      <c r="N220" s="18">
        <v>3.1</v>
      </c>
      <c r="O220" s="20">
        <v>3.1</v>
      </c>
      <c r="P220" s="21">
        <v>0.12916666666666668</v>
      </c>
      <c r="Q220" s="20">
        <v>224.82222222222219</v>
      </c>
      <c r="R220" s="20">
        <v>9.367592592592592</v>
      </c>
      <c r="S220" s="20">
        <v>250</v>
      </c>
    </row>
    <row r="221" spans="1:19" x14ac:dyDescent="0.25">
      <c r="A221" s="14" t="s">
        <v>21</v>
      </c>
      <c r="B221" s="32"/>
      <c r="C221" s="16" t="s">
        <v>105</v>
      </c>
      <c r="D221" s="17"/>
      <c r="E221" s="18"/>
      <c r="F221" s="18"/>
      <c r="G221" s="18"/>
      <c r="H221" s="18"/>
      <c r="I221" s="18"/>
      <c r="J221" s="18"/>
      <c r="K221" s="18"/>
      <c r="L221" s="18"/>
      <c r="N221" s="33">
        <v>1.1111111111111112</v>
      </c>
      <c r="O221" s="20">
        <v>1.1111111111111112</v>
      </c>
      <c r="P221" s="21">
        <v>4.6296296296296301E-2</v>
      </c>
      <c r="Q221" s="20">
        <v>225.93333333333331</v>
      </c>
      <c r="R221" s="20">
        <v>9.4138888888888879</v>
      </c>
      <c r="S221" s="20">
        <v>250</v>
      </c>
    </row>
    <row r="222" spans="1:19" x14ac:dyDescent="0.25">
      <c r="A222" s="14" t="s">
        <v>21</v>
      </c>
      <c r="B222" s="32"/>
      <c r="C222" s="34" t="s">
        <v>82</v>
      </c>
      <c r="D222" s="35"/>
      <c r="E222" s="20"/>
      <c r="F222" s="20"/>
      <c r="G222" s="20"/>
      <c r="H222" s="20"/>
      <c r="I222" s="20"/>
      <c r="J222" s="20"/>
      <c r="K222" s="20"/>
      <c r="L222" s="20"/>
      <c r="M222" s="36"/>
      <c r="N222" s="37">
        <v>100</v>
      </c>
      <c r="O222" s="20"/>
      <c r="P222" s="21" t="s">
        <v>24</v>
      </c>
      <c r="Q222" s="20">
        <v>225.93333333333331</v>
      </c>
      <c r="R222" s="20">
        <v>9.4138888888888879</v>
      </c>
      <c r="S222" s="20">
        <v>250</v>
      </c>
    </row>
    <row r="223" spans="1:19" x14ac:dyDescent="0.25">
      <c r="A223" s="14" t="s">
        <v>21</v>
      </c>
      <c r="B223" s="32"/>
      <c r="C223" s="34" t="s">
        <v>31</v>
      </c>
      <c r="D223" s="35"/>
      <c r="E223" s="20"/>
      <c r="F223" s="20"/>
      <c r="G223" s="20"/>
      <c r="H223" s="20"/>
      <c r="I223" s="20"/>
      <c r="J223" s="20"/>
      <c r="K223" s="20"/>
      <c r="L223" s="20"/>
      <c r="M223" s="36"/>
      <c r="N223" s="38">
        <v>90</v>
      </c>
      <c r="O223" s="20"/>
      <c r="P223" s="21" t="s">
        <v>24</v>
      </c>
      <c r="Q223" s="20">
        <v>225.93333333333331</v>
      </c>
      <c r="R223" s="20">
        <v>9.4138888888888879</v>
      </c>
      <c r="S223" s="20">
        <v>250</v>
      </c>
    </row>
    <row r="224" spans="1:19" x14ac:dyDescent="0.25">
      <c r="A224" s="14" t="s">
        <v>21</v>
      </c>
      <c r="B224" s="32"/>
      <c r="C224" s="16" t="s">
        <v>72</v>
      </c>
      <c r="D224" s="17"/>
      <c r="E224" s="18"/>
      <c r="F224" s="18"/>
      <c r="G224" s="18"/>
      <c r="H224" s="18"/>
      <c r="I224" s="18"/>
      <c r="J224" s="18"/>
      <c r="K224" s="18"/>
      <c r="L224" s="18">
        <v>0.5</v>
      </c>
      <c r="N224" s="18">
        <v>0.5</v>
      </c>
      <c r="O224" s="20">
        <v>0.5</v>
      </c>
      <c r="P224" s="21">
        <v>2.0833333333333332E-2</v>
      </c>
      <c r="Q224" s="20">
        <v>226.43333333333331</v>
      </c>
      <c r="R224" s="20">
        <v>9.4347222222222218</v>
      </c>
      <c r="S224" s="20">
        <v>250</v>
      </c>
    </row>
    <row r="225" spans="1:19" x14ac:dyDescent="0.25">
      <c r="A225" s="14" t="s">
        <v>21</v>
      </c>
      <c r="B225" s="32"/>
      <c r="C225" s="16" t="s">
        <v>106</v>
      </c>
      <c r="D225" s="17"/>
      <c r="E225" s="18"/>
      <c r="F225" s="18"/>
      <c r="G225" s="18"/>
      <c r="H225" s="18"/>
      <c r="I225" s="18"/>
      <c r="J225" s="18"/>
      <c r="K225" s="18"/>
      <c r="L225" s="18">
        <v>2</v>
      </c>
      <c r="N225" s="18">
        <v>2</v>
      </c>
      <c r="O225" s="20">
        <v>2</v>
      </c>
      <c r="P225" s="21">
        <v>8.3333333333333329E-2</v>
      </c>
      <c r="Q225" s="20">
        <v>228.43333333333331</v>
      </c>
      <c r="R225" s="20">
        <v>9.5180555555555539</v>
      </c>
      <c r="S225" s="20">
        <v>250</v>
      </c>
    </row>
    <row r="226" spans="1:19" x14ac:dyDescent="0.25">
      <c r="A226" s="14" t="s">
        <v>21</v>
      </c>
      <c r="B226" s="32"/>
      <c r="C226" s="16" t="s">
        <v>33</v>
      </c>
      <c r="D226" s="17"/>
      <c r="E226" s="18"/>
      <c r="F226" s="18"/>
      <c r="G226" s="18"/>
      <c r="H226" s="18"/>
      <c r="I226" s="18"/>
      <c r="J226" s="18"/>
      <c r="K226" s="18"/>
      <c r="L226" s="18">
        <v>1</v>
      </c>
      <c r="N226" s="18">
        <v>1</v>
      </c>
      <c r="O226" s="20">
        <v>1</v>
      </c>
      <c r="P226" s="21">
        <v>4.1666666666666664E-2</v>
      </c>
      <c r="Q226" s="20">
        <v>229.43333333333331</v>
      </c>
      <c r="R226" s="20">
        <v>9.5597222222222218</v>
      </c>
      <c r="S226" s="20">
        <v>250</v>
      </c>
    </row>
    <row r="227" spans="1:19" x14ac:dyDescent="0.25">
      <c r="A227" s="14" t="s">
        <v>21</v>
      </c>
      <c r="B227" s="32"/>
      <c r="C227" s="16" t="s">
        <v>107</v>
      </c>
      <c r="D227" s="17"/>
      <c r="E227" s="18"/>
      <c r="F227" s="18"/>
      <c r="G227" s="18"/>
      <c r="H227" s="18"/>
      <c r="I227" s="18"/>
      <c r="J227" s="18"/>
      <c r="K227" s="18"/>
      <c r="L227" s="18"/>
      <c r="N227" s="33">
        <v>0</v>
      </c>
      <c r="O227" s="20">
        <v>0</v>
      </c>
      <c r="P227" s="21" t="s">
        <v>24</v>
      </c>
      <c r="Q227" s="20">
        <v>229.43333333333331</v>
      </c>
      <c r="R227" s="20">
        <v>9.5597222222222218</v>
      </c>
      <c r="S227" s="20">
        <v>250</v>
      </c>
    </row>
    <row r="228" spans="1:19" x14ac:dyDescent="0.25">
      <c r="A228" s="14" t="s">
        <v>21</v>
      </c>
      <c r="B228" s="32"/>
      <c r="C228" s="34" t="s">
        <v>108</v>
      </c>
      <c r="D228" s="35"/>
      <c r="E228" s="20"/>
      <c r="F228" s="20"/>
      <c r="G228" s="20"/>
      <c r="H228" s="20"/>
      <c r="I228" s="20"/>
      <c r="J228" s="20"/>
      <c r="K228" s="20"/>
      <c r="L228" s="20"/>
      <c r="M228" s="36"/>
      <c r="N228" s="37">
        <v>0</v>
      </c>
      <c r="O228" s="20"/>
      <c r="P228" s="21" t="s">
        <v>24</v>
      </c>
      <c r="Q228" s="20">
        <v>229.43333333333331</v>
      </c>
      <c r="R228" s="20">
        <v>9.5597222222222218</v>
      </c>
      <c r="S228" s="20">
        <v>250</v>
      </c>
    </row>
    <row r="229" spans="1:19" x14ac:dyDescent="0.25">
      <c r="A229" s="14" t="s">
        <v>21</v>
      </c>
      <c r="B229" s="32"/>
      <c r="C229" s="34" t="s">
        <v>31</v>
      </c>
      <c r="D229" s="35"/>
      <c r="E229" s="20"/>
      <c r="F229" s="20"/>
      <c r="G229" s="20"/>
      <c r="H229" s="20"/>
      <c r="I229" s="20"/>
      <c r="J229" s="20"/>
      <c r="K229" s="20"/>
      <c r="L229" s="20"/>
      <c r="M229" s="36"/>
      <c r="N229" s="38">
        <v>10</v>
      </c>
      <c r="O229" s="20"/>
      <c r="P229" s="21" t="s">
        <v>24</v>
      </c>
      <c r="Q229" s="20">
        <v>229.43333333333331</v>
      </c>
      <c r="R229" s="20">
        <v>9.5597222222222218</v>
      </c>
      <c r="S229" s="20">
        <v>250</v>
      </c>
    </row>
    <row r="230" spans="1:19" x14ac:dyDescent="0.25">
      <c r="A230" s="14" t="s">
        <v>21</v>
      </c>
      <c r="B230" s="32"/>
      <c r="C230" s="16" t="s">
        <v>33</v>
      </c>
      <c r="D230" s="17"/>
      <c r="E230" s="18"/>
      <c r="F230" s="18"/>
      <c r="G230" s="18"/>
      <c r="H230" s="18"/>
      <c r="I230" s="18"/>
      <c r="J230" s="18"/>
      <c r="K230" s="18"/>
      <c r="L230" s="18">
        <v>1</v>
      </c>
      <c r="N230" s="18">
        <v>1</v>
      </c>
      <c r="O230" s="20">
        <v>1</v>
      </c>
      <c r="P230" s="21">
        <v>4.1666666666666664E-2</v>
      </c>
      <c r="Q230" s="20">
        <v>230.43333333333331</v>
      </c>
      <c r="R230" s="20">
        <v>9.6013888888888879</v>
      </c>
      <c r="S230" s="20">
        <v>250</v>
      </c>
    </row>
    <row r="231" spans="1:19" x14ac:dyDescent="0.25">
      <c r="A231" s="14" t="s">
        <v>21</v>
      </c>
      <c r="B231" s="32"/>
      <c r="C231" s="16" t="s">
        <v>109</v>
      </c>
      <c r="D231" s="17"/>
      <c r="E231" s="18"/>
      <c r="F231" s="18"/>
      <c r="G231" s="18"/>
      <c r="H231" s="18"/>
      <c r="I231" s="18"/>
      <c r="J231" s="18"/>
      <c r="K231" s="18"/>
      <c r="L231" s="18">
        <v>0.5</v>
      </c>
      <c r="N231" s="18">
        <v>0.5</v>
      </c>
      <c r="O231" s="20">
        <v>0.5</v>
      </c>
      <c r="P231" s="21">
        <v>2.0833333333333332E-2</v>
      </c>
      <c r="Q231" s="20">
        <v>230.93333333333331</v>
      </c>
      <c r="R231" s="20">
        <v>9.6222222222222218</v>
      </c>
      <c r="S231" s="20">
        <v>250</v>
      </c>
    </row>
    <row r="232" spans="1:19" x14ac:dyDescent="0.25">
      <c r="A232" s="14" t="s">
        <v>21</v>
      </c>
      <c r="B232" s="32"/>
      <c r="C232" s="16" t="s">
        <v>110</v>
      </c>
      <c r="D232" s="17"/>
      <c r="E232" s="18"/>
      <c r="F232" s="18"/>
      <c r="G232" s="18"/>
      <c r="H232" s="18"/>
      <c r="I232" s="18">
        <v>1</v>
      </c>
      <c r="J232" s="18"/>
      <c r="K232" s="18">
        <v>13</v>
      </c>
      <c r="L232" s="18"/>
      <c r="N232" s="33">
        <v>1.1000000000000001</v>
      </c>
      <c r="O232" s="20">
        <v>1.1000000000000001</v>
      </c>
      <c r="P232" s="21">
        <v>4.5833333333333337E-2</v>
      </c>
      <c r="Q232" s="20">
        <v>232.0333333333333</v>
      </c>
      <c r="R232" s="20">
        <v>9.6680555555555543</v>
      </c>
      <c r="S232" s="20">
        <v>250</v>
      </c>
    </row>
    <row r="233" spans="1:19" x14ac:dyDescent="0.25">
      <c r="A233" s="14" t="s">
        <v>21</v>
      </c>
      <c r="B233" s="32"/>
      <c r="C233" s="34" t="s">
        <v>75</v>
      </c>
      <c r="D233" s="35"/>
      <c r="E233" s="20"/>
      <c r="F233" s="20"/>
      <c r="G233" s="20"/>
      <c r="H233" s="20"/>
      <c r="I233" s="20">
        <v>190</v>
      </c>
      <c r="J233" s="20"/>
      <c r="K233" s="20">
        <v>3844</v>
      </c>
      <c r="L233" s="20"/>
      <c r="M233" s="36"/>
      <c r="N233" s="37">
        <v>100</v>
      </c>
      <c r="O233" s="20"/>
      <c r="P233" s="21" t="s">
        <v>24</v>
      </c>
      <c r="Q233" s="20">
        <v>232.0333333333333</v>
      </c>
      <c r="R233" s="20">
        <v>9.6680555555555543</v>
      </c>
      <c r="S233" s="20">
        <v>250</v>
      </c>
    </row>
    <row r="234" spans="1:19" x14ac:dyDescent="0.25">
      <c r="A234" s="14" t="s">
        <v>21</v>
      </c>
      <c r="B234" s="32"/>
      <c r="C234" s="34" t="s">
        <v>31</v>
      </c>
      <c r="D234" s="35"/>
      <c r="E234" s="20"/>
      <c r="F234" s="20"/>
      <c r="G234" s="20"/>
      <c r="H234" s="20"/>
      <c r="I234" s="20">
        <v>190</v>
      </c>
      <c r="J234" s="20"/>
      <c r="K234" s="20">
        <v>295.69230769230768</v>
      </c>
      <c r="L234" s="20">
        <v>0</v>
      </c>
      <c r="M234" s="36"/>
      <c r="N234" s="38">
        <v>90</v>
      </c>
      <c r="O234" s="20"/>
      <c r="P234" s="21" t="s">
        <v>24</v>
      </c>
      <c r="Q234" s="20">
        <v>232.0333333333333</v>
      </c>
      <c r="R234" s="20">
        <v>9.6680555555555543</v>
      </c>
      <c r="S234" s="20">
        <v>250</v>
      </c>
    </row>
    <row r="235" spans="1:19" x14ac:dyDescent="0.25">
      <c r="A235" s="14" t="s">
        <v>21</v>
      </c>
      <c r="B235" s="32"/>
      <c r="C235" s="16" t="s">
        <v>76</v>
      </c>
      <c r="D235" s="17"/>
      <c r="E235" s="18"/>
      <c r="F235" s="18"/>
      <c r="G235" s="18"/>
      <c r="H235" s="18"/>
      <c r="I235" s="18"/>
      <c r="J235" s="18"/>
      <c r="K235" s="18"/>
      <c r="L235" s="18">
        <v>2</v>
      </c>
      <c r="N235" s="18">
        <v>2</v>
      </c>
      <c r="O235" s="20">
        <v>2</v>
      </c>
      <c r="P235" s="21">
        <v>8.3333333333333329E-2</v>
      </c>
      <c r="Q235" s="20">
        <v>234.0333333333333</v>
      </c>
      <c r="R235" s="20">
        <v>9.7513888888888882</v>
      </c>
      <c r="S235" s="20">
        <v>250</v>
      </c>
    </row>
    <row r="236" spans="1:19" x14ac:dyDescent="0.25">
      <c r="A236" s="14" t="s">
        <v>21</v>
      </c>
      <c r="B236" s="39"/>
      <c r="C236" s="16" t="s">
        <v>37</v>
      </c>
      <c r="D236" s="17"/>
      <c r="E236" s="18"/>
      <c r="F236" s="18"/>
      <c r="G236" s="18"/>
      <c r="H236" s="18"/>
      <c r="I236" s="18">
        <v>1</v>
      </c>
      <c r="J236" s="18"/>
      <c r="K236" s="18">
        <v>2</v>
      </c>
      <c r="L236" s="18"/>
      <c r="N236" s="18">
        <v>1.5</v>
      </c>
      <c r="O236" s="20">
        <v>1.5</v>
      </c>
      <c r="P236" s="21">
        <v>6.25E-2</v>
      </c>
      <c r="Q236" s="20">
        <v>235.5333333333333</v>
      </c>
      <c r="R236" s="20">
        <v>9.8138888888888882</v>
      </c>
      <c r="S236" s="20">
        <v>250</v>
      </c>
    </row>
    <row r="237" spans="1:19" x14ac:dyDescent="0.25">
      <c r="A237" s="22"/>
      <c r="B237" s="23"/>
      <c r="C237" s="24"/>
      <c r="D237" s="17"/>
      <c r="E237" s="4"/>
      <c r="F237" s="4"/>
      <c r="G237" s="4"/>
      <c r="H237" s="4"/>
      <c r="I237" s="4"/>
      <c r="J237" s="4"/>
      <c r="K237" s="4"/>
      <c r="L237" s="4"/>
      <c r="N237" s="25"/>
      <c r="O237" s="4"/>
      <c r="P237" s="26" t="s">
        <v>24</v>
      </c>
      <c r="Q237" s="29">
        <v>235.5333333333333</v>
      </c>
      <c r="R237" s="29">
        <v>9.8138888888888882</v>
      </c>
      <c r="S237" s="29">
        <v>250</v>
      </c>
    </row>
    <row r="238" spans="1:19" x14ac:dyDescent="0.25">
      <c r="A238" s="14" t="s">
        <v>21</v>
      </c>
      <c r="B238" s="31" t="s">
        <v>111</v>
      </c>
      <c r="C238" s="16" t="s">
        <v>112</v>
      </c>
      <c r="D238" s="17"/>
      <c r="E238" s="18">
        <v>1.5</v>
      </c>
      <c r="F238" s="18">
        <v>3</v>
      </c>
      <c r="G238" s="18">
        <v>2.5</v>
      </c>
      <c r="H238" s="18">
        <v>1</v>
      </c>
      <c r="I238" s="18">
        <v>2.5</v>
      </c>
      <c r="J238" s="18">
        <v>2</v>
      </c>
      <c r="K238" s="18"/>
      <c r="L238" s="18"/>
      <c r="N238" s="18">
        <v>2</v>
      </c>
      <c r="O238" s="20">
        <v>2</v>
      </c>
      <c r="P238" s="21">
        <v>8.3333333333333329E-2</v>
      </c>
      <c r="Q238" s="20">
        <v>237.5333333333333</v>
      </c>
      <c r="R238" s="20">
        <v>9.8972222222222204</v>
      </c>
      <c r="S238" s="20">
        <v>250</v>
      </c>
    </row>
    <row r="239" spans="1:19" x14ac:dyDescent="0.25">
      <c r="A239" s="14" t="s">
        <v>21</v>
      </c>
      <c r="B239" s="32"/>
      <c r="C239" s="16" t="s">
        <v>113</v>
      </c>
      <c r="D239" s="17"/>
      <c r="E239" s="18"/>
      <c r="F239" s="18"/>
      <c r="G239" s="18"/>
      <c r="H239" s="18"/>
      <c r="I239" s="18"/>
      <c r="J239" s="18"/>
      <c r="K239" s="18"/>
      <c r="L239" s="18"/>
      <c r="N239" s="18">
        <v>3</v>
      </c>
      <c r="O239" s="20">
        <v>3</v>
      </c>
      <c r="P239" s="21">
        <v>0.125</v>
      </c>
      <c r="Q239" s="20">
        <v>240.5333333333333</v>
      </c>
      <c r="R239" s="20">
        <v>10.02222222222222</v>
      </c>
      <c r="S239" s="20">
        <v>250</v>
      </c>
    </row>
    <row r="240" spans="1:19" x14ac:dyDescent="0.25">
      <c r="A240" s="14" t="s">
        <v>21</v>
      </c>
      <c r="B240" s="39"/>
      <c r="C240" s="16" t="s">
        <v>114</v>
      </c>
      <c r="D240" s="17"/>
      <c r="E240" s="58">
        <v>1.5</v>
      </c>
      <c r="F240" s="58"/>
      <c r="G240" s="58">
        <v>1.5</v>
      </c>
      <c r="H240" s="58">
        <v>1</v>
      </c>
      <c r="I240" s="58">
        <v>1</v>
      </c>
      <c r="J240" s="58">
        <v>1.5</v>
      </c>
      <c r="K240" s="58"/>
      <c r="L240" s="58"/>
      <c r="N240" s="18">
        <v>1.3</v>
      </c>
      <c r="O240" s="20">
        <v>1.3</v>
      </c>
      <c r="P240" s="21">
        <v>5.4166666666666669E-2</v>
      </c>
      <c r="Q240" s="20">
        <v>241.83333333333331</v>
      </c>
      <c r="R240" s="20">
        <v>10.076388888888888</v>
      </c>
      <c r="S240" s="20">
        <v>250</v>
      </c>
    </row>
    <row r="241" spans="1:19" x14ac:dyDescent="0.25">
      <c r="A241" s="22"/>
      <c r="B241" s="23"/>
      <c r="C241" s="24"/>
      <c r="D241" s="17"/>
      <c r="E241" s="4"/>
      <c r="F241" s="4"/>
      <c r="G241" s="4"/>
      <c r="H241" s="4"/>
      <c r="I241" s="4"/>
      <c r="J241" s="4"/>
      <c r="K241" s="4"/>
      <c r="L241" s="4"/>
      <c r="N241" s="25"/>
      <c r="O241" s="4"/>
      <c r="P241" s="26" t="s">
        <v>24</v>
      </c>
      <c r="Q241" s="29">
        <v>241.83333333333331</v>
      </c>
      <c r="R241" s="29">
        <v>10.076388888888888</v>
      </c>
      <c r="S241" s="29">
        <v>250</v>
      </c>
    </row>
    <row r="242" spans="1:19" x14ac:dyDescent="0.25">
      <c r="A242" s="14" t="s">
        <v>38</v>
      </c>
      <c r="B242" s="31" t="s">
        <v>115</v>
      </c>
      <c r="C242" s="16" t="s">
        <v>116</v>
      </c>
      <c r="D242" s="17"/>
      <c r="E242" s="18"/>
      <c r="F242" s="18"/>
      <c r="G242" s="18"/>
      <c r="H242" s="18"/>
      <c r="I242" s="18"/>
      <c r="J242" s="18">
        <v>3</v>
      </c>
      <c r="K242" s="18"/>
      <c r="L242" s="18">
        <v>3</v>
      </c>
      <c r="N242" s="18">
        <v>3</v>
      </c>
      <c r="O242" s="20">
        <v>3</v>
      </c>
      <c r="P242" s="21">
        <v>0.125</v>
      </c>
      <c r="Q242" s="20">
        <v>244.83333333333331</v>
      </c>
      <c r="R242" s="20">
        <v>10.201388888888888</v>
      </c>
      <c r="S242" s="20">
        <v>250</v>
      </c>
    </row>
    <row r="243" spans="1:19" x14ac:dyDescent="0.25">
      <c r="A243" s="14" t="s">
        <v>38</v>
      </c>
      <c r="B243" s="32"/>
      <c r="C243" s="16" t="s">
        <v>117</v>
      </c>
      <c r="D243" s="17"/>
      <c r="E243" s="18"/>
      <c r="F243" s="18"/>
      <c r="G243" s="18"/>
      <c r="H243" s="18"/>
      <c r="I243" s="18"/>
      <c r="J243" s="18"/>
      <c r="K243" s="18"/>
      <c r="L243" s="18"/>
      <c r="N243" s="33">
        <v>1.1111111111111112</v>
      </c>
      <c r="O243" s="20">
        <v>1.1111111111111112</v>
      </c>
      <c r="P243" s="21">
        <v>4.6296296296296301E-2</v>
      </c>
      <c r="Q243" s="20">
        <v>245.94444444444443</v>
      </c>
      <c r="R243" s="20">
        <v>10.247685185185185</v>
      </c>
      <c r="S243" s="20">
        <v>250</v>
      </c>
    </row>
    <row r="244" spans="1:19" x14ac:dyDescent="0.25">
      <c r="A244" s="14" t="s">
        <v>38</v>
      </c>
      <c r="B244" s="32"/>
      <c r="C244" s="34" t="s">
        <v>82</v>
      </c>
      <c r="D244" s="35"/>
      <c r="E244" s="20"/>
      <c r="F244" s="20"/>
      <c r="G244" s="20"/>
      <c r="H244" s="20"/>
      <c r="I244" s="20"/>
      <c r="J244" s="20"/>
      <c r="K244" s="20"/>
      <c r="L244" s="20"/>
      <c r="M244" s="36"/>
      <c r="N244" s="37">
        <v>100</v>
      </c>
      <c r="O244" s="20"/>
      <c r="P244" s="21" t="s">
        <v>24</v>
      </c>
      <c r="Q244" s="20">
        <v>245.94444444444443</v>
      </c>
      <c r="R244" s="20">
        <v>10.247685185185185</v>
      </c>
      <c r="S244" s="20">
        <v>250</v>
      </c>
    </row>
    <row r="245" spans="1:19" x14ac:dyDescent="0.25">
      <c r="A245" s="14" t="s">
        <v>38</v>
      </c>
      <c r="B245" s="32"/>
      <c r="C245" s="34" t="s">
        <v>31</v>
      </c>
      <c r="D245" s="35"/>
      <c r="E245" s="20"/>
      <c r="F245" s="20"/>
      <c r="G245" s="20"/>
      <c r="H245" s="20"/>
      <c r="I245" s="20"/>
      <c r="J245" s="20"/>
      <c r="K245" s="20"/>
      <c r="L245" s="20"/>
      <c r="M245" s="36"/>
      <c r="N245" s="38">
        <v>90</v>
      </c>
      <c r="O245" s="20"/>
      <c r="P245" s="21" t="s">
        <v>24</v>
      </c>
      <c r="Q245" s="20">
        <v>245.94444444444443</v>
      </c>
      <c r="R245" s="20">
        <v>10.247685185185185</v>
      </c>
      <c r="S245" s="20">
        <v>250</v>
      </c>
    </row>
    <row r="246" spans="1:19" x14ac:dyDescent="0.25">
      <c r="A246" s="14" t="s">
        <v>38</v>
      </c>
      <c r="B246" s="32"/>
      <c r="C246" s="16" t="s">
        <v>98</v>
      </c>
      <c r="D246" s="17"/>
      <c r="E246" s="18">
        <v>2.5</v>
      </c>
      <c r="F246" s="18"/>
      <c r="G246" s="18">
        <v>2</v>
      </c>
      <c r="H246" s="18"/>
      <c r="I246" s="18"/>
      <c r="J246" s="18"/>
      <c r="K246" s="18"/>
      <c r="L246" s="18">
        <v>1</v>
      </c>
      <c r="N246" s="18">
        <v>1.8</v>
      </c>
      <c r="O246" s="20">
        <v>1.8</v>
      </c>
      <c r="P246" s="21">
        <v>7.4999999999999997E-2</v>
      </c>
      <c r="Q246" s="20">
        <v>247.74444444444444</v>
      </c>
      <c r="R246" s="20">
        <v>10.322685185185184</v>
      </c>
      <c r="S246" s="20">
        <v>250</v>
      </c>
    </row>
    <row r="247" spans="1:19" x14ac:dyDescent="0.25">
      <c r="A247" s="14" t="s">
        <v>38</v>
      </c>
      <c r="B247" s="32"/>
      <c r="C247" s="16" t="s">
        <v>118</v>
      </c>
      <c r="D247" s="17"/>
      <c r="E247" s="18"/>
      <c r="F247" s="18"/>
      <c r="G247" s="18"/>
      <c r="H247" s="18"/>
      <c r="I247" s="18"/>
      <c r="J247" s="18"/>
      <c r="K247" s="18"/>
      <c r="L247" s="18"/>
      <c r="N247" s="33">
        <v>1.1111111111111112</v>
      </c>
      <c r="O247" s="20">
        <v>1.1111111111111112</v>
      </c>
      <c r="P247" s="21">
        <v>4.6296296296296301E-2</v>
      </c>
      <c r="Q247" s="20">
        <v>248.85555555555555</v>
      </c>
      <c r="R247" s="20">
        <v>10.368981481481482</v>
      </c>
      <c r="S247" s="20">
        <v>250</v>
      </c>
    </row>
    <row r="248" spans="1:19" x14ac:dyDescent="0.25">
      <c r="A248" s="14" t="s">
        <v>38</v>
      </c>
      <c r="B248" s="32"/>
      <c r="C248" s="34" t="s">
        <v>75</v>
      </c>
      <c r="D248" s="35"/>
      <c r="E248" s="20"/>
      <c r="F248" s="20"/>
      <c r="G248" s="20"/>
      <c r="H248" s="20"/>
      <c r="I248" s="20"/>
      <c r="J248" s="20"/>
      <c r="K248" s="20"/>
      <c r="L248" s="20"/>
      <c r="M248" s="36"/>
      <c r="N248" s="37">
        <v>100</v>
      </c>
      <c r="O248" s="20"/>
      <c r="P248" s="21" t="s">
        <v>24</v>
      </c>
      <c r="Q248" s="20">
        <v>248.85555555555555</v>
      </c>
      <c r="R248" s="20">
        <v>10.368981481481482</v>
      </c>
      <c r="S248" s="20">
        <v>250</v>
      </c>
    </row>
    <row r="249" spans="1:19" x14ac:dyDescent="0.25">
      <c r="A249" s="14" t="s">
        <v>38</v>
      </c>
      <c r="B249" s="32"/>
      <c r="C249" s="34" t="s">
        <v>31</v>
      </c>
      <c r="D249" s="35"/>
      <c r="E249" s="20"/>
      <c r="F249" s="20"/>
      <c r="G249" s="20"/>
      <c r="H249" s="20"/>
      <c r="I249" s="20"/>
      <c r="J249" s="20"/>
      <c r="K249" s="20"/>
      <c r="L249" s="20"/>
      <c r="M249" s="36"/>
      <c r="N249" s="38">
        <v>90</v>
      </c>
      <c r="O249" s="20"/>
      <c r="P249" s="21" t="s">
        <v>24</v>
      </c>
      <c r="Q249" s="20">
        <v>248.85555555555555</v>
      </c>
      <c r="R249" s="20">
        <v>10.368981481481482</v>
      </c>
      <c r="S249" s="20">
        <v>250</v>
      </c>
    </row>
    <row r="250" spans="1:19" x14ac:dyDescent="0.25">
      <c r="A250" s="14" t="s">
        <v>38</v>
      </c>
      <c r="B250" s="39"/>
      <c r="C250" s="16" t="s">
        <v>74</v>
      </c>
      <c r="D250" s="17"/>
      <c r="E250" s="18"/>
      <c r="F250" s="18"/>
      <c r="G250" s="18"/>
      <c r="H250" s="18"/>
      <c r="I250" s="18"/>
      <c r="J250" s="18">
        <v>2.2999999999999998</v>
      </c>
      <c r="K250" s="18">
        <v>1</v>
      </c>
      <c r="L250" s="18"/>
      <c r="N250" s="18">
        <v>1.6</v>
      </c>
      <c r="O250" s="20">
        <v>1.6</v>
      </c>
      <c r="P250" s="21">
        <v>6.6666666666666666E-2</v>
      </c>
      <c r="Q250" s="20">
        <v>250.45555555555555</v>
      </c>
      <c r="R250" s="20">
        <v>10.435648148148148</v>
      </c>
      <c r="S250" s="20">
        <v>250</v>
      </c>
    </row>
    <row r="251" spans="1:19" x14ac:dyDescent="0.25">
      <c r="A251" s="22"/>
      <c r="B251" s="23"/>
      <c r="C251" s="24"/>
      <c r="D251" s="17"/>
      <c r="E251" s="4"/>
      <c r="F251" s="4"/>
      <c r="G251" s="4"/>
      <c r="H251" s="4"/>
      <c r="I251" s="4"/>
      <c r="J251" s="4"/>
      <c r="K251" s="4"/>
      <c r="L251" s="4"/>
      <c r="N251" s="25"/>
      <c r="O251" s="4"/>
      <c r="P251" s="26" t="s">
        <v>24</v>
      </c>
      <c r="Q251" s="29">
        <v>250.45555555555555</v>
      </c>
      <c r="R251" s="29">
        <v>10.435648148148148</v>
      </c>
      <c r="S251" s="29">
        <v>250</v>
      </c>
    </row>
    <row r="252" spans="1:19" x14ac:dyDescent="0.25">
      <c r="A252" s="14" t="s">
        <v>21</v>
      </c>
      <c r="B252" s="31" t="s">
        <v>119</v>
      </c>
      <c r="C252" s="16" t="s">
        <v>120</v>
      </c>
      <c r="D252" s="17"/>
      <c r="E252" s="18"/>
      <c r="F252" s="18"/>
      <c r="G252" s="18"/>
      <c r="H252" s="18">
        <v>1</v>
      </c>
      <c r="I252" s="18">
        <v>1.5</v>
      </c>
      <c r="J252" s="18">
        <v>2</v>
      </c>
      <c r="K252" s="18">
        <v>2.5</v>
      </c>
      <c r="L252" s="18">
        <v>0.5</v>
      </c>
      <c r="N252" s="18">
        <v>1.5</v>
      </c>
      <c r="O252" s="20">
        <v>1.5</v>
      </c>
      <c r="P252" s="21">
        <v>6.25E-2</v>
      </c>
      <c r="Q252" s="20">
        <v>251.95555555555555</v>
      </c>
      <c r="R252" s="20">
        <v>10.498148148148148</v>
      </c>
      <c r="S252" s="20">
        <v>250</v>
      </c>
    </row>
    <row r="253" spans="1:19" x14ac:dyDescent="0.25">
      <c r="A253" s="14" t="s">
        <v>21</v>
      </c>
      <c r="B253" s="32"/>
      <c r="C253" s="16" t="s">
        <v>43</v>
      </c>
      <c r="D253" s="17"/>
      <c r="E253" s="18"/>
      <c r="F253" s="18"/>
      <c r="G253" s="18"/>
      <c r="H253" s="18"/>
      <c r="I253" s="18">
        <v>1</v>
      </c>
      <c r="J253" s="18">
        <v>1</v>
      </c>
      <c r="K253" s="18"/>
      <c r="L253" s="18"/>
      <c r="N253" s="18">
        <v>1</v>
      </c>
      <c r="O253" s="20">
        <v>1</v>
      </c>
      <c r="P253" s="21">
        <v>4.1666666666666664E-2</v>
      </c>
      <c r="Q253" s="20">
        <v>252.95555555555555</v>
      </c>
      <c r="R253" s="20">
        <v>10.539814814814815</v>
      </c>
      <c r="S253" s="20">
        <v>250</v>
      </c>
    </row>
    <row r="254" spans="1:19" x14ac:dyDescent="0.25">
      <c r="A254" s="14" t="s">
        <v>21</v>
      </c>
      <c r="B254" s="32"/>
      <c r="C254" s="16" t="s">
        <v>121</v>
      </c>
      <c r="D254" s="17"/>
      <c r="E254" s="18"/>
      <c r="F254" s="18"/>
      <c r="G254" s="18"/>
      <c r="H254" s="18"/>
      <c r="I254" s="18">
        <v>3</v>
      </c>
      <c r="J254" s="18">
        <v>4</v>
      </c>
      <c r="K254" s="18">
        <v>3.5</v>
      </c>
      <c r="L254" s="18"/>
      <c r="N254" s="18">
        <v>3.5</v>
      </c>
      <c r="O254" s="20">
        <v>3.5</v>
      </c>
      <c r="P254" s="21">
        <v>0.14583333333333334</v>
      </c>
      <c r="Q254" s="20">
        <v>256.45555555555552</v>
      </c>
      <c r="R254" s="20">
        <v>10.685648148148147</v>
      </c>
      <c r="S254" s="20">
        <v>250</v>
      </c>
    </row>
    <row r="255" spans="1:19" x14ac:dyDescent="0.25">
      <c r="A255" s="14" t="s">
        <v>21</v>
      </c>
      <c r="B255" s="32"/>
      <c r="C255" s="16" t="s">
        <v>122</v>
      </c>
      <c r="D255" s="17"/>
      <c r="E255" s="18"/>
      <c r="F255" s="18"/>
      <c r="G255" s="18"/>
      <c r="H255" s="18"/>
      <c r="I255" s="18"/>
      <c r="J255" s="18"/>
      <c r="K255" s="18"/>
      <c r="L255" s="18">
        <v>1</v>
      </c>
      <c r="N255" s="18">
        <v>1</v>
      </c>
      <c r="O255" s="20">
        <v>1</v>
      </c>
      <c r="P255" s="21">
        <v>4.1666666666666664E-2</v>
      </c>
      <c r="Q255" s="20">
        <v>257.45555555555552</v>
      </c>
      <c r="R255" s="20">
        <v>10.727314814814813</v>
      </c>
      <c r="S255" s="20">
        <v>250</v>
      </c>
    </row>
    <row r="256" spans="1:19" x14ac:dyDescent="0.25">
      <c r="A256" s="14" t="s">
        <v>21</v>
      </c>
      <c r="B256" s="32"/>
      <c r="C256" s="16" t="s">
        <v>123</v>
      </c>
      <c r="D256" s="17"/>
      <c r="E256" s="18"/>
      <c r="F256" s="18"/>
      <c r="G256" s="18"/>
      <c r="H256" s="18"/>
      <c r="I256" s="18"/>
      <c r="J256" s="18"/>
      <c r="K256" s="18"/>
      <c r="L256" s="18"/>
      <c r="N256" s="18">
        <v>10</v>
      </c>
      <c r="O256" s="20">
        <v>10</v>
      </c>
      <c r="P256" s="21">
        <v>0.41666666666666669</v>
      </c>
      <c r="Q256" s="20">
        <v>267.45555555555552</v>
      </c>
      <c r="R256" s="20">
        <v>11.143981481481481</v>
      </c>
      <c r="S256" s="20">
        <v>250</v>
      </c>
    </row>
    <row r="257" spans="1:19" x14ac:dyDescent="0.25">
      <c r="A257" s="14" t="s">
        <v>21</v>
      </c>
      <c r="B257" s="32"/>
      <c r="C257" s="16" t="s">
        <v>124</v>
      </c>
      <c r="D257" s="17"/>
      <c r="E257" s="18"/>
      <c r="F257" s="18"/>
      <c r="G257" s="18"/>
      <c r="H257" s="18"/>
      <c r="I257" s="18"/>
      <c r="J257" s="18"/>
      <c r="K257" s="18"/>
      <c r="L257" s="18"/>
      <c r="N257" s="18">
        <v>3</v>
      </c>
      <c r="O257" s="20">
        <v>3</v>
      </c>
      <c r="P257" s="21">
        <v>0.125</v>
      </c>
      <c r="Q257" s="20">
        <v>270.45555555555552</v>
      </c>
      <c r="R257" s="20">
        <v>11.268981481481481</v>
      </c>
      <c r="S257" s="20">
        <v>250</v>
      </c>
    </row>
    <row r="258" spans="1:19" x14ac:dyDescent="0.25">
      <c r="A258" s="14" t="s">
        <v>21</v>
      </c>
      <c r="B258" s="32"/>
      <c r="C258" s="16" t="s">
        <v>125</v>
      </c>
      <c r="D258" s="17"/>
      <c r="E258" s="18"/>
      <c r="F258" s="18"/>
      <c r="G258" s="18"/>
      <c r="H258" s="18"/>
      <c r="I258" s="18"/>
      <c r="J258" s="18"/>
      <c r="K258" s="18"/>
      <c r="L258" s="18"/>
      <c r="N258" s="33">
        <v>3.5</v>
      </c>
      <c r="O258" s="20">
        <v>3.5</v>
      </c>
      <c r="P258" s="21">
        <v>0.14583333333333334</v>
      </c>
      <c r="Q258" s="20">
        <v>273.95555555555552</v>
      </c>
      <c r="R258" s="20">
        <v>11.414814814814813</v>
      </c>
      <c r="S258" s="20">
        <v>250</v>
      </c>
    </row>
    <row r="259" spans="1:19" x14ac:dyDescent="0.25">
      <c r="A259" s="14" t="s">
        <v>21</v>
      </c>
      <c r="B259" s="32"/>
      <c r="C259" s="34" t="s">
        <v>82</v>
      </c>
      <c r="D259" s="35"/>
      <c r="E259" s="20"/>
      <c r="F259" s="20"/>
      <c r="G259" s="20"/>
      <c r="H259" s="20"/>
      <c r="I259" s="20"/>
      <c r="J259" s="20"/>
      <c r="K259" s="20"/>
      <c r="L259" s="20"/>
      <c r="M259" s="36"/>
      <c r="N259" s="37">
        <v>245</v>
      </c>
      <c r="O259" s="20"/>
      <c r="P259" s="21" t="s">
        <v>24</v>
      </c>
      <c r="Q259" s="20">
        <v>273.95555555555552</v>
      </c>
      <c r="R259" s="20">
        <v>11.414814814814813</v>
      </c>
      <c r="S259" s="20">
        <v>250</v>
      </c>
    </row>
    <row r="260" spans="1:19" x14ac:dyDescent="0.25">
      <c r="A260" s="14" t="s">
        <v>21</v>
      </c>
      <c r="B260" s="32"/>
      <c r="C260" s="34" t="s">
        <v>31</v>
      </c>
      <c r="D260" s="35"/>
      <c r="E260" s="20"/>
      <c r="F260" s="20"/>
      <c r="G260" s="20"/>
      <c r="H260" s="20"/>
      <c r="I260" s="20"/>
      <c r="J260" s="20"/>
      <c r="K260" s="20"/>
      <c r="L260" s="20"/>
      <c r="M260" s="36"/>
      <c r="N260" s="38">
        <v>70</v>
      </c>
      <c r="O260" s="20"/>
      <c r="P260" s="21" t="s">
        <v>24</v>
      </c>
      <c r="Q260" s="20">
        <v>273.95555555555552</v>
      </c>
      <c r="R260" s="20">
        <v>11.414814814814813</v>
      </c>
      <c r="S260" s="20">
        <v>250</v>
      </c>
    </row>
    <row r="261" spans="1:19" x14ac:dyDescent="0.25">
      <c r="A261" s="14" t="s">
        <v>21</v>
      </c>
      <c r="B261" s="32"/>
      <c r="C261" s="16" t="s">
        <v>126</v>
      </c>
      <c r="D261" s="17"/>
      <c r="E261" s="18"/>
      <c r="F261" s="18"/>
      <c r="G261" s="18"/>
      <c r="H261" s="18"/>
      <c r="I261" s="18"/>
      <c r="J261" s="18"/>
      <c r="K261" s="18">
        <v>0.5</v>
      </c>
      <c r="L261" s="18"/>
      <c r="N261" s="18">
        <v>0.5</v>
      </c>
      <c r="O261" s="20">
        <v>0.5</v>
      </c>
      <c r="P261" s="21">
        <v>2.0833333333333332E-2</v>
      </c>
      <c r="Q261" s="20">
        <v>274.45555555555552</v>
      </c>
      <c r="R261" s="20">
        <v>11.435648148148147</v>
      </c>
      <c r="S261" s="20">
        <v>250</v>
      </c>
    </row>
    <row r="262" spans="1:19" x14ac:dyDescent="0.25">
      <c r="A262" s="14" t="s">
        <v>21</v>
      </c>
      <c r="B262" s="32"/>
      <c r="C262" s="16" t="s">
        <v>127</v>
      </c>
      <c r="D262" s="17"/>
      <c r="E262" s="18"/>
      <c r="F262" s="18"/>
      <c r="G262" s="18"/>
      <c r="H262" s="18"/>
      <c r="I262" s="18">
        <v>2.5</v>
      </c>
      <c r="J262" s="18"/>
      <c r="K262" s="18">
        <v>2.5</v>
      </c>
      <c r="L262" s="18"/>
      <c r="N262" s="18">
        <v>2.5</v>
      </c>
      <c r="O262" s="20">
        <v>2.5</v>
      </c>
      <c r="P262" s="21">
        <v>0.10416666666666667</v>
      </c>
      <c r="Q262" s="20">
        <v>276.95555555555552</v>
      </c>
      <c r="R262" s="20">
        <v>11.539814814814813</v>
      </c>
      <c r="S262" s="20">
        <v>250</v>
      </c>
    </row>
    <row r="263" spans="1:19" x14ac:dyDescent="0.25">
      <c r="A263" s="14" t="s">
        <v>21</v>
      </c>
      <c r="B263" s="32"/>
      <c r="C263" s="16" t="s">
        <v>128</v>
      </c>
      <c r="D263" s="17"/>
      <c r="E263" s="18">
        <v>1</v>
      </c>
      <c r="F263" s="18">
        <v>1</v>
      </c>
      <c r="G263" s="18">
        <v>1</v>
      </c>
      <c r="H263" s="18"/>
      <c r="I263" s="18">
        <v>1</v>
      </c>
      <c r="J263" s="18">
        <v>3.5</v>
      </c>
      <c r="K263" s="18"/>
      <c r="L263" s="18"/>
      <c r="N263" s="18">
        <v>1.5</v>
      </c>
      <c r="O263" s="20">
        <v>1.5</v>
      </c>
      <c r="P263" s="21">
        <v>6.25E-2</v>
      </c>
      <c r="Q263" s="20">
        <v>278.45555555555552</v>
      </c>
      <c r="R263" s="20">
        <v>11.602314814814813</v>
      </c>
      <c r="S263" s="20">
        <v>250</v>
      </c>
    </row>
    <row r="264" spans="1:19" x14ac:dyDescent="0.25">
      <c r="A264" s="14" t="s">
        <v>21</v>
      </c>
      <c r="B264" s="32"/>
      <c r="C264" s="16" t="s">
        <v>129</v>
      </c>
      <c r="D264" s="17"/>
      <c r="E264" s="18">
        <v>0.5</v>
      </c>
      <c r="F264" s="18"/>
      <c r="G264" s="18"/>
      <c r="H264" s="18"/>
      <c r="I264" s="18">
        <v>0.5</v>
      </c>
      <c r="J264" s="18"/>
      <c r="K264" s="18">
        <v>1</v>
      </c>
      <c r="L264" s="18"/>
      <c r="N264" s="18">
        <v>0.60000000000000009</v>
      </c>
      <c r="O264" s="20">
        <v>0.60000000000000009</v>
      </c>
      <c r="P264" s="21">
        <v>2.5000000000000005E-2</v>
      </c>
      <c r="Q264" s="20">
        <v>279.05555555555554</v>
      </c>
      <c r="R264" s="20">
        <v>11.627314814814815</v>
      </c>
      <c r="S264" s="20">
        <v>250</v>
      </c>
    </row>
    <row r="265" spans="1:19" x14ac:dyDescent="0.25">
      <c r="A265" s="22"/>
      <c r="B265" s="23"/>
      <c r="C265" s="24"/>
      <c r="D265" s="17"/>
      <c r="E265" s="4"/>
      <c r="F265" s="4"/>
      <c r="G265" s="4"/>
      <c r="H265" s="4"/>
      <c r="I265" s="4"/>
      <c r="J265" s="4"/>
      <c r="K265" s="4"/>
      <c r="L265" s="4"/>
      <c r="N265" s="25"/>
      <c r="O265" s="4"/>
      <c r="P265" s="26" t="s">
        <v>24</v>
      </c>
      <c r="Q265" s="29">
        <v>279.05555555555554</v>
      </c>
      <c r="R265" s="29">
        <v>11.627314814814815</v>
      </c>
      <c r="S265" s="29">
        <v>250</v>
      </c>
    </row>
    <row r="266" spans="1:19" x14ac:dyDescent="0.25">
      <c r="A266" s="14" t="s">
        <v>21</v>
      </c>
      <c r="B266" s="31" t="s">
        <v>130</v>
      </c>
      <c r="C266" s="16" t="s">
        <v>131</v>
      </c>
      <c r="D266" s="17"/>
      <c r="E266" s="18">
        <v>1</v>
      </c>
      <c r="F266" s="18">
        <v>3</v>
      </c>
      <c r="G266" s="18">
        <v>0.5</v>
      </c>
      <c r="H266" s="18">
        <v>2.5</v>
      </c>
      <c r="I266" s="18">
        <v>1.5</v>
      </c>
      <c r="J266" s="18">
        <v>0.5</v>
      </c>
      <c r="K266" s="18">
        <v>2</v>
      </c>
      <c r="L266" s="18">
        <v>1.5</v>
      </c>
      <c r="N266" s="18">
        <v>1.5</v>
      </c>
      <c r="O266" s="20">
        <v>1.5</v>
      </c>
      <c r="P266" s="21">
        <v>6.25E-2</v>
      </c>
      <c r="Q266" s="20">
        <v>280.55555555555554</v>
      </c>
      <c r="R266" s="20">
        <v>11.689814814814815</v>
      </c>
      <c r="S266" s="20">
        <v>250</v>
      </c>
    </row>
    <row r="267" spans="1:19" x14ac:dyDescent="0.25">
      <c r="A267" s="14" t="s">
        <v>21</v>
      </c>
      <c r="B267" s="32"/>
      <c r="C267" s="16" t="s">
        <v>132</v>
      </c>
      <c r="D267" s="17"/>
      <c r="E267" s="18"/>
      <c r="F267" s="18"/>
      <c r="G267" s="18"/>
      <c r="H267" s="18"/>
      <c r="I267" s="18">
        <v>0</v>
      </c>
      <c r="J267" s="18"/>
      <c r="K267" s="18">
        <v>0</v>
      </c>
      <c r="L267" s="18"/>
      <c r="N267" s="18">
        <v>0</v>
      </c>
      <c r="O267" s="20">
        <v>0</v>
      </c>
      <c r="P267" s="21" t="s">
        <v>24</v>
      </c>
      <c r="Q267" s="20">
        <v>280.55555555555554</v>
      </c>
      <c r="R267" s="20">
        <v>11.689814814814815</v>
      </c>
      <c r="S267" s="20">
        <v>250</v>
      </c>
    </row>
    <row r="268" spans="1:19" x14ac:dyDescent="0.25">
      <c r="A268" s="14" t="s">
        <v>21</v>
      </c>
      <c r="B268" s="32"/>
      <c r="C268" s="16" t="s">
        <v>53</v>
      </c>
      <c r="D268" s="17"/>
      <c r="E268" s="18"/>
      <c r="F268" s="18"/>
      <c r="G268" s="18"/>
      <c r="H268" s="18"/>
      <c r="I268" s="18">
        <v>2</v>
      </c>
      <c r="J268" s="18">
        <v>1</v>
      </c>
      <c r="K268" s="18">
        <v>1</v>
      </c>
      <c r="L268" s="18"/>
      <c r="N268" s="18">
        <v>1.3</v>
      </c>
      <c r="O268" s="20">
        <v>1.3</v>
      </c>
      <c r="P268" s="21">
        <v>5.4166666666666669E-2</v>
      </c>
      <c r="Q268" s="20">
        <v>281.85555555555555</v>
      </c>
      <c r="R268" s="20">
        <v>11.743981481481482</v>
      </c>
      <c r="S268" s="20">
        <v>250</v>
      </c>
    </row>
    <row r="269" spans="1:19" x14ac:dyDescent="0.25">
      <c r="A269" s="14" t="s">
        <v>21</v>
      </c>
      <c r="B269" s="32"/>
      <c r="C269" s="34" t="s">
        <v>54</v>
      </c>
      <c r="D269" s="35"/>
      <c r="E269" s="20"/>
      <c r="F269" s="20"/>
      <c r="G269" s="20"/>
      <c r="H269" s="20"/>
      <c r="I269" s="20"/>
      <c r="J269" s="20"/>
      <c r="K269" s="20"/>
      <c r="L269" s="20"/>
      <c r="M269" s="36"/>
      <c r="N269" s="20">
        <v>12</v>
      </c>
      <c r="O269" s="20"/>
      <c r="P269" s="21" t="s">
        <v>24</v>
      </c>
      <c r="Q269" s="20">
        <v>281.85555555555555</v>
      </c>
      <c r="R269" s="20">
        <v>11.743981481481482</v>
      </c>
      <c r="S269" s="20">
        <v>250</v>
      </c>
    </row>
    <row r="270" spans="1:19" x14ac:dyDescent="0.25">
      <c r="A270" s="14" t="s">
        <v>21</v>
      </c>
      <c r="B270" s="32"/>
      <c r="C270" s="16" t="s">
        <v>133</v>
      </c>
      <c r="D270" s="17"/>
      <c r="E270" s="18"/>
      <c r="F270" s="18"/>
      <c r="G270" s="18"/>
      <c r="H270" s="18"/>
      <c r="I270" s="18"/>
      <c r="J270" s="18"/>
      <c r="K270" s="18">
        <v>0.5</v>
      </c>
      <c r="L270" s="18"/>
      <c r="N270" s="18">
        <v>0.5</v>
      </c>
      <c r="O270" s="20">
        <v>0.5</v>
      </c>
      <c r="P270" s="21">
        <v>2.0833333333333332E-2</v>
      </c>
      <c r="Q270" s="20">
        <v>282.35555555555555</v>
      </c>
      <c r="R270" s="20">
        <v>11.764814814814814</v>
      </c>
      <c r="S270" s="20">
        <v>250</v>
      </c>
    </row>
    <row r="271" spans="1:19" x14ac:dyDescent="0.25">
      <c r="A271" s="14" t="s">
        <v>21</v>
      </c>
      <c r="B271" s="32"/>
      <c r="C271" s="16" t="s">
        <v>134</v>
      </c>
      <c r="D271" s="17"/>
      <c r="E271" s="18">
        <v>1.5</v>
      </c>
      <c r="F271" s="18">
        <v>0</v>
      </c>
      <c r="G271" s="18"/>
      <c r="H271" s="18"/>
      <c r="I271" s="18">
        <v>2</v>
      </c>
      <c r="J271" s="18"/>
      <c r="K271" s="18">
        <v>1</v>
      </c>
      <c r="L271" s="18"/>
      <c r="N271" s="18">
        <v>1.1000000000000001</v>
      </c>
      <c r="O271" s="20">
        <v>1.1000000000000001</v>
      </c>
      <c r="P271" s="21">
        <v>4.5833333333333337E-2</v>
      </c>
      <c r="Q271" s="20">
        <v>283.45555555555558</v>
      </c>
      <c r="R271" s="20">
        <v>11.810648148148148</v>
      </c>
      <c r="S271" s="20">
        <v>250</v>
      </c>
    </row>
    <row r="272" spans="1:19" x14ac:dyDescent="0.25">
      <c r="A272" s="14" t="s">
        <v>21</v>
      </c>
      <c r="B272" s="32"/>
      <c r="C272" s="16" t="s">
        <v>135</v>
      </c>
      <c r="D272" s="17"/>
      <c r="E272" s="18">
        <v>1.5</v>
      </c>
      <c r="F272" s="18"/>
      <c r="G272" s="18"/>
      <c r="H272" s="18"/>
      <c r="I272" s="18"/>
      <c r="J272" s="18"/>
      <c r="K272" s="18"/>
      <c r="L272" s="18"/>
      <c r="N272" s="18">
        <v>1.5</v>
      </c>
      <c r="O272" s="20">
        <v>1.5</v>
      </c>
      <c r="P272" s="21">
        <v>6.25E-2</v>
      </c>
      <c r="Q272" s="20">
        <v>284.95555555555558</v>
      </c>
      <c r="R272" s="20">
        <v>11.873148148148148</v>
      </c>
      <c r="S272" s="20">
        <v>250</v>
      </c>
    </row>
    <row r="273" spans="1:19" x14ac:dyDescent="0.25">
      <c r="A273" s="14" t="s">
        <v>21</v>
      </c>
      <c r="B273" s="32"/>
      <c r="C273" s="16" t="s">
        <v>136</v>
      </c>
      <c r="D273" s="17"/>
      <c r="E273" s="18"/>
      <c r="F273" s="18"/>
      <c r="G273" s="18"/>
      <c r="H273" s="18"/>
      <c r="I273" s="18"/>
      <c r="J273" s="18"/>
      <c r="K273" s="18">
        <v>11</v>
      </c>
      <c r="L273" s="18"/>
      <c r="N273" s="18">
        <v>0</v>
      </c>
      <c r="O273" s="20">
        <v>0</v>
      </c>
      <c r="P273" s="21" t="s">
        <v>24</v>
      </c>
      <c r="Q273" s="20">
        <v>284.95555555555558</v>
      </c>
      <c r="R273" s="20">
        <v>11.873148148148148</v>
      </c>
      <c r="S273" s="20">
        <v>250</v>
      </c>
    </row>
    <row r="274" spans="1:19" x14ac:dyDescent="0.25">
      <c r="A274" s="14" t="s">
        <v>21</v>
      </c>
      <c r="B274" s="39"/>
      <c r="C274" s="16" t="s">
        <v>137</v>
      </c>
      <c r="D274" s="17"/>
      <c r="E274" s="18">
        <v>1.5</v>
      </c>
      <c r="F274" s="18">
        <v>0</v>
      </c>
      <c r="G274" s="18"/>
      <c r="H274" s="18"/>
      <c r="I274" s="18">
        <v>2</v>
      </c>
      <c r="J274" s="18"/>
      <c r="K274" s="18"/>
      <c r="L274" s="18"/>
      <c r="N274" s="33">
        <v>0</v>
      </c>
      <c r="O274" s="20">
        <v>0</v>
      </c>
      <c r="P274" s="21" t="s">
        <v>24</v>
      </c>
      <c r="Q274" s="20">
        <v>284.95555555555558</v>
      </c>
      <c r="R274" s="20">
        <v>11.873148148148148</v>
      </c>
      <c r="S274" s="20">
        <v>250</v>
      </c>
    </row>
    <row r="275" spans="1:19" x14ac:dyDescent="0.25">
      <c r="A275" s="22"/>
      <c r="B275" s="23"/>
      <c r="C275" s="24"/>
      <c r="D275" s="17"/>
      <c r="E275" s="4"/>
      <c r="F275" s="4"/>
      <c r="G275" s="4"/>
      <c r="H275" s="4"/>
      <c r="I275" s="4"/>
      <c r="J275" s="4"/>
      <c r="K275" s="4"/>
      <c r="L275" s="4"/>
      <c r="N275" s="25"/>
      <c r="O275" s="4"/>
      <c r="P275" s="26" t="s">
        <v>24</v>
      </c>
      <c r="Q275" s="29">
        <v>284.95555555555558</v>
      </c>
      <c r="R275" s="29">
        <v>11.873148148148148</v>
      </c>
      <c r="S275" s="29">
        <v>250</v>
      </c>
    </row>
    <row r="276" spans="1:19" x14ac:dyDescent="0.25">
      <c r="A276" s="14" t="s">
        <v>38</v>
      </c>
      <c r="B276" s="31" t="s">
        <v>138</v>
      </c>
      <c r="C276" s="16" t="s">
        <v>139</v>
      </c>
      <c r="D276" s="17"/>
      <c r="E276" s="18"/>
      <c r="F276" s="18"/>
      <c r="G276" s="18"/>
      <c r="H276" s="18"/>
      <c r="I276" s="18"/>
      <c r="J276" s="18"/>
      <c r="K276" s="18"/>
      <c r="L276" s="18">
        <v>5</v>
      </c>
      <c r="N276" s="18">
        <v>5</v>
      </c>
      <c r="O276" s="20">
        <v>5</v>
      </c>
      <c r="P276" s="21">
        <v>0.20833333333333334</v>
      </c>
      <c r="Q276" s="20">
        <v>289.95555555555558</v>
      </c>
      <c r="R276" s="20">
        <v>12.081481481481482</v>
      </c>
      <c r="S276" s="20">
        <v>250</v>
      </c>
    </row>
    <row r="277" spans="1:19" x14ac:dyDescent="0.25">
      <c r="A277" s="14" t="s">
        <v>38</v>
      </c>
      <c r="B277" s="32"/>
      <c r="C277" s="16" t="s">
        <v>132</v>
      </c>
      <c r="D277" s="17"/>
      <c r="E277" s="18"/>
      <c r="F277" s="18"/>
      <c r="G277" s="18"/>
      <c r="H277" s="18"/>
      <c r="I277" s="18"/>
      <c r="J277" s="18"/>
      <c r="K277" s="18"/>
      <c r="L277" s="18">
        <v>2</v>
      </c>
      <c r="N277" s="18">
        <v>2</v>
      </c>
      <c r="O277" s="20">
        <v>2</v>
      </c>
      <c r="P277" s="21">
        <v>8.3333333333333329E-2</v>
      </c>
      <c r="Q277" s="20">
        <v>291.95555555555558</v>
      </c>
      <c r="R277" s="20">
        <v>12.164814814814816</v>
      </c>
      <c r="S277" s="20">
        <v>250</v>
      </c>
    </row>
    <row r="278" spans="1:19" x14ac:dyDescent="0.25">
      <c r="A278" s="14" t="s">
        <v>38</v>
      </c>
      <c r="B278" s="32"/>
      <c r="C278" s="16" t="s">
        <v>53</v>
      </c>
      <c r="D278" s="17"/>
      <c r="E278" s="18"/>
      <c r="F278" s="18"/>
      <c r="G278" s="18"/>
      <c r="H278" s="18"/>
      <c r="I278" s="18"/>
      <c r="J278" s="18"/>
      <c r="K278" s="18"/>
      <c r="L278" s="18">
        <v>3</v>
      </c>
      <c r="N278" s="18">
        <v>3</v>
      </c>
      <c r="O278" s="20">
        <v>3</v>
      </c>
      <c r="P278" s="21">
        <v>0.125</v>
      </c>
      <c r="Q278" s="20">
        <v>294.95555555555558</v>
      </c>
      <c r="R278" s="20">
        <v>12.289814814814816</v>
      </c>
      <c r="S278" s="20">
        <v>250</v>
      </c>
    </row>
    <row r="279" spans="1:19" x14ac:dyDescent="0.25">
      <c r="A279" s="14" t="s">
        <v>38</v>
      </c>
      <c r="B279" s="32"/>
      <c r="C279" s="16" t="s">
        <v>137</v>
      </c>
      <c r="D279" s="35"/>
      <c r="E279" s="20"/>
      <c r="F279" s="20"/>
      <c r="G279" s="20"/>
      <c r="H279" s="20"/>
      <c r="I279" s="20"/>
      <c r="J279" s="20"/>
      <c r="K279" s="20"/>
      <c r="L279" s="20"/>
      <c r="M279" s="36"/>
      <c r="N279" s="33">
        <v>0</v>
      </c>
      <c r="O279" s="20">
        <v>0</v>
      </c>
      <c r="P279" s="21" t="s">
        <v>24</v>
      </c>
      <c r="Q279" s="20">
        <v>294.95555555555558</v>
      </c>
      <c r="R279" s="20">
        <v>12.289814814814816</v>
      </c>
      <c r="S279" s="20">
        <v>250</v>
      </c>
    </row>
    <row r="280" spans="1:19" x14ac:dyDescent="0.25">
      <c r="A280" s="22"/>
      <c r="B280" s="23"/>
      <c r="C280" s="24"/>
      <c r="D280" s="17"/>
      <c r="E280" s="4"/>
      <c r="F280" s="4"/>
      <c r="G280" s="4"/>
      <c r="H280" s="4"/>
      <c r="I280" s="4"/>
      <c r="J280" s="4"/>
      <c r="K280" s="4"/>
      <c r="L280" s="4"/>
      <c r="N280" s="25"/>
      <c r="O280" s="4"/>
      <c r="P280" s="26" t="s">
        <v>24</v>
      </c>
      <c r="Q280" s="29">
        <v>294.95555555555558</v>
      </c>
      <c r="R280" s="29">
        <v>12.289814814814816</v>
      </c>
      <c r="S280" s="29">
        <v>250</v>
      </c>
    </row>
    <row r="281" spans="1:19" x14ac:dyDescent="0.25">
      <c r="A281" s="14" t="s">
        <v>21</v>
      </c>
      <c r="B281" s="31" t="s">
        <v>140</v>
      </c>
      <c r="C281" s="16" t="s">
        <v>141</v>
      </c>
      <c r="D281" s="17"/>
      <c r="E281" s="18"/>
      <c r="F281" s="18"/>
      <c r="G281" s="18"/>
      <c r="H281" s="18"/>
      <c r="I281" s="18">
        <v>1</v>
      </c>
      <c r="J281" s="18">
        <v>2</v>
      </c>
      <c r="K281" s="18"/>
      <c r="L281" s="18"/>
      <c r="N281" s="18">
        <v>1.5</v>
      </c>
      <c r="O281" s="20">
        <v>1.5</v>
      </c>
      <c r="P281" s="21">
        <v>6.25E-2</v>
      </c>
      <c r="Q281" s="20">
        <v>296.45555555555558</v>
      </c>
      <c r="R281" s="20">
        <v>12.352314814814816</v>
      </c>
      <c r="S281" s="20">
        <v>250</v>
      </c>
    </row>
    <row r="282" spans="1:19" x14ac:dyDescent="0.25">
      <c r="A282" s="14" t="s">
        <v>21</v>
      </c>
      <c r="B282" s="32"/>
      <c r="C282" s="16" t="s">
        <v>142</v>
      </c>
      <c r="D282" s="17"/>
      <c r="E282" s="18"/>
      <c r="F282" s="18"/>
      <c r="G282" s="18"/>
      <c r="H282" s="18"/>
      <c r="I282" s="18">
        <v>1.5</v>
      </c>
      <c r="J282" s="18">
        <v>1.5</v>
      </c>
      <c r="K282" s="18"/>
      <c r="L282" s="18"/>
      <c r="N282" s="18">
        <v>1.5</v>
      </c>
      <c r="O282" s="20">
        <v>1.5</v>
      </c>
      <c r="P282" s="21">
        <v>6.25E-2</v>
      </c>
      <c r="Q282" s="20">
        <v>297.95555555555558</v>
      </c>
      <c r="R282" s="20">
        <v>12.414814814814816</v>
      </c>
      <c r="S282" s="20">
        <v>250</v>
      </c>
    </row>
    <row r="283" spans="1:19" x14ac:dyDescent="0.25">
      <c r="A283" s="14" t="s">
        <v>21</v>
      </c>
      <c r="B283" s="32"/>
      <c r="C283" s="16" t="s">
        <v>143</v>
      </c>
      <c r="D283" s="17"/>
      <c r="E283" s="18"/>
      <c r="F283" s="18"/>
      <c r="G283" s="18"/>
      <c r="H283" s="18"/>
      <c r="I283" s="18"/>
      <c r="J283" s="18"/>
      <c r="K283" s="18">
        <v>6</v>
      </c>
      <c r="L283" s="18">
        <v>3</v>
      </c>
      <c r="N283" s="18">
        <v>4.5</v>
      </c>
      <c r="O283" s="20">
        <v>4.5</v>
      </c>
      <c r="P283" s="21">
        <v>0.1875</v>
      </c>
      <c r="Q283" s="20">
        <v>302.45555555555558</v>
      </c>
      <c r="R283" s="20">
        <v>12.602314814814816</v>
      </c>
      <c r="S283" s="20">
        <v>250</v>
      </c>
    </row>
    <row r="284" spans="1:19" x14ac:dyDescent="0.25">
      <c r="A284" s="14" t="s">
        <v>21</v>
      </c>
      <c r="B284" s="32"/>
      <c r="C284" s="16" t="s">
        <v>144</v>
      </c>
      <c r="D284" s="17"/>
      <c r="E284" s="18"/>
      <c r="F284" s="18"/>
      <c r="G284" s="18"/>
      <c r="H284" s="18"/>
      <c r="I284" s="18">
        <v>3</v>
      </c>
      <c r="J284" s="18"/>
      <c r="K284" s="18"/>
      <c r="L284" s="18">
        <v>0.5</v>
      </c>
      <c r="N284" s="18">
        <v>1.7000000000000002</v>
      </c>
      <c r="O284" s="20">
        <v>1.7000000000000002</v>
      </c>
      <c r="P284" s="21">
        <v>7.0833333333333345E-2</v>
      </c>
      <c r="Q284" s="20">
        <v>304.15555555555557</v>
      </c>
      <c r="R284" s="20">
        <v>12.673148148148149</v>
      </c>
      <c r="S284" s="20">
        <v>250</v>
      </c>
    </row>
    <row r="285" spans="1:19" x14ac:dyDescent="0.25">
      <c r="A285" s="14" t="s">
        <v>21</v>
      </c>
      <c r="B285" s="32"/>
      <c r="C285" s="16" t="s">
        <v>145</v>
      </c>
      <c r="D285" s="17"/>
      <c r="E285" s="18"/>
      <c r="F285" s="18"/>
      <c r="G285" s="18"/>
      <c r="H285" s="18"/>
      <c r="I285" s="18"/>
      <c r="J285" s="18"/>
      <c r="K285" s="18">
        <v>2</v>
      </c>
      <c r="L285" s="18">
        <v>0.5</v>
      </c>
      <c r="N285" s="18">
        <v>1.2000000000000002</v>
      </c>
      <c r="O285" s="20">
        <v>1.2000000000000002</v>
      </c>
      <c r="P285" s="21">
        <v>5.000000000000001E-2</v>
      </c>
      <c r="Q285" s="20">
        <v>305.35555555555555</v>
      </c>
      <c r="R285" s="20">
        <v>12.723148148148148</v>
      </c>
      <c r="S285" s="20">
        <v>250</v>
      </c>
    </row>
    <row r="286" spans="1:19" x14ac:dyDescent="0.25">
      <c r="A286" s="14" t="s">
        <v>21</v>
      </c>
      <c r="B286" s="32"/>
      <c r="C286" s="16" t="s">
        <v>146</v>
      </c>
      <c r="D286" s="17"/>
      <c r="E286" s="18"/>
      <c r="F286" s="18"/>
      <c r="G286" s="18"/>
      <c r="H286" s="18"/>
      <c r="I286" s="18"/>
      <c r="J286" s="18"/>
      <c r="K286" s="18">
        <v>2</v>
      </c>
      <c r="L286" s="18">
        <v>0.5</v>
      </c>
      <c r="N286" s="18">
        <v>1.2000000000000002</v>
      </c>
      <c r="O286" s="20">
        <v>1.2000000000000002</v>
      </c>
      <c r="P286" s="21">
        <v>5.000000000000001E-2</v>
      </c>
      <c r="Q286" s="20">
        <v>306.55555555555554</v>
      </c>
      <c r="R286" s="20">
        <v>12.773148148148147</v>
      </c>
      <c r="S286" s="20">
        <v>250</v>
      </c>
    </row>
    <row r="287" spans="1:19" x14ac:dyDescent="0.25">
      <c r="A287" s="14" t="s">
        <v>21</v>
      </c>
      <c r="B287" s="32"/>
      <c r="C287" s="16" t="s">
        <v>147</v>
      </c>
      <c r="D287" s="17"/>
      <c r="E287" s="18"/>
      <c r="F287" s="18"/>
      <c r="G287" s="18"/>
      <c r="H287" s="18"/>
      <c r="I287" s="18">
        <v>2.5</v>
      </c>
      <c r="J287" s="18">
        <v>7.25</v>
      </c>
      <c r="K287" s="18">
        <v>14.5</v>
      </c>
      <c r="L287" s="18">
        <v>3</v>
      </c>
      <c r="N287" s="18">
        <v>6.8000000000000007</v>
      </c>
      <c r="O287" s="20">
        <v>6.8000000000000007</v>
      </c>
      <c r="P287" s="21">
        <v>0.28333333333333338</v>
      </c>
      <c r="Q287" s="20">
        <v>313.35555555555555</v>
      </c>
      <c r="R287" s="20">
        <v>13.056481481481482</v>
      </c>
      <c r="S287" s="20">
        <v>250</v>
      </c>
    </row>
    <row r="288" spans="1:19" x14ac:dyDescent="0.25">
      <c r="A288" s="14" t="s">
        <v>21</v>
      </c>
      <c r="B288" s="39"/>
      <c r="C288" s="16" t="s">
        <v>148</v>
      </c>
      <c r="D288" s="17"/>
      <c r="E288" s="18">
        <v>1</v>
      </c>
      <c r="F288" s="18"/>
      <c r="G288" s="18"/>
      <c r="H288" s="18">
        <v>1</v>
      </c>
      <c r="I288" s="18"/>
      <c r="J288" s="18"/>
      <c r="K288" s="18"/>
      <c r="L288" s="18">
        <v>0.5</v>
      </c>
      <c r="N288" s="18">
        <v>0.8</v>
      </c>
      <c r="O288" s="20">
        <v>0.8</v>
      </c>
      <c r="P288" s="21">
        <v>3.3333333333333333E-2</v>
      </c>
      <c r="Q288" s="20">
        <v>314.15555555555557</v>
      </c>
      <c r="R288" s="20">
        <v>13.089814814814815</v>
      </c>
      <c r="S288" s="20">
        <v>250</v>
      </c>
    </row>
    <row r="289" spans="1:19" x14ac:dyDescent="0.25">
      <c r="A289" s="22"/>
      <c r="B289" s="23"/>
      <c r="C289" s="24"/>
      <c r="D289" s="17"/>
      <c r="E289" s="4"/>
      <c r="F289" s="4"/>
      <c r="G289" s="4"/>
      <c r="H289" s="4"/>
      <c r="I289" s="4"/>
      <c r="J289" s="4"/>
      <c r="K289" s="4"/>
      <c r="L289" s="4"/>
      <c r="N289" s="25"/>
      <c r="O289" s="4"/>
      <c r="P289" s="26" t="s">
        <v>24</v>
      </c>
      <c r="Q289" s="29">
        <v>314.15555555555557</v>
      </c>
      <c r="R289" s="29">
        <v>13.089814814814815</v>
      </c>
      <c r="S289" s="29">
        <v>250</v>
      </c>
    </row>
    <row r="290" spans="1:19" x14ac:dyDescent="0.25">
      <c r="A290" s="14" t="s">
        <v>21</v>
      </c>
      <c r="B290" s="31" t="s">
        <v>149</v>
      </c>
      <c r="C290" s="16" t="s">
        <v>112</v>
      </c>
      <c r="D290" s="17"/>
      <c r="E290" s="18">
        <v>1.5</v>
      </c>
      <c r="F290" s="18">
        <v>3</v>
      </c>
      <c r="G290" s="18">
        <v>2.5</v>
      </c>
      <c r="H290" s="18">
        <v>1</v>
      </c>
      <c r="I290" s="18">
        <v>2.5</v>
      </c>
      <c r="J290" s="18">
        <v>2</v>
      </c>
      <c r="K290" s="58"/>
      <c r="L290" s="18">
        <v>1.5</v>
      </c>
      <c r="N290" s="18">
        <v>2</v>
      </c>
      <c r="O290" s="20">
        <v>2</v>
      </c>
      <c r="P290" s="21">
        <v>8.3333333333333329E-2</v>
      </c>
      <c r="Q290" s="20">
        <v>316.15555555555557</v>
      </c>
      <c r="R290" s="20">
        <v>13.173148148148149</v>
      </c>
      <c r="S290" s="20">
        <v>250</v>
      </c>
    </row>
    <row r="291" spans="1:19" x14ac:dyDescent="0.25">
      <c r="A291" s="14" t="s">
        <v>21</v>
      </c>
      <c r="B291" s="32"/>
      <c r="C291" s="16" t="s">
        <v>150</v>
      </c>
      <c r="D291" s="17"/>
      <c r="E291" s="58"/>
      <c r="F291" s="58"/>
      <c r="G291" s="58"/>
      <c r="H291" s="58"/>
      <c r="I291" s="58"/>
      <c r="J291" s="58"/>
      <c r="K291" s="58"/>
      <c r="L291" s="58"/>
      <c r="N291" s="18">
        <v>3</v>
      </c>
      <c r="O291" s="20">
        <v>3</v>
      </c>
      <c r="P291" s="21">
        <v>0.125</v>
      </c>
      <c r="Q291" s="20">
        <v>319.15555555555557</v>
      </c>
      <c r="R291" s="20">
        <v>13.298148148148149</v>
      </c>
      <c r="S291" s="20">
        <v>250</v>
      </c>
    </row>
    <row r="292" spans="1:19" x14ac:dyDescent="0.25">
      <c r="A292" s="14" t="s">
        <v>21</v>
      </c>
      <c r="B292" s="39"/>
      <c r="C292" s="16" t="s">
        <v>114</v>
      </c>
      <c r="D292" s="17"/>
      <c r="E292" s="58">
        <v>1.5</v>
      </c>
      <c r="F292" s="58"/>
      <c r="G292" s="58">
        <v>1.5</v>
      </c>
      <c r="H292" s="58">
        <v>1</v>
      </c>
      <c r="I292" s="58">
        <v>1</v>
      </c>
      <c r="J292" s="58">
        <v>1.5</v>
      </c>
      <c r="K292" s="58"/>
      <c r="L292" s="18">
        <v>1.5</v>
      </c>
      <c r="N292" s="18">
        <v>1.3</v>
      </c>
      <c r="O292" s="20">
        <v>1.3</v>
      </c>
      <c r="P292" s="21">
        <v>5.4166666666666669E-2</v>
      </c>
      <c r="Q292" s="20">
        <v>320.45555555555558</v>
      </c>
      <c r="R292" s="20">
        <v>13.352314814814816</v>
      </c>
      <c r="S292" s="20">
        <v>250</v>
      </c>
    </row>
    <row r="293" spans="1:19" x14ac:dyDescent="0.25">
      <c r="A293" s="22"/>
      <c r="B293" s="23"/>
      <c r="C293" s="24"/>
      <c r="D293" s="17"/>
      <c r="E293" s="4"/>
      <c r="F293" s="4"/>
      <c r="G293" s="4"/>
      <c r="H293" s="4"/>
      <c r="I293" s="4"/>
      <c r="J293" s="4"/>
      <c r="K293" s="4"/>
      <c r="L293" s="4"/>
      <c r="N293" s="25"/>
      <c r="O293" s="4"/>
      <c r="P293" s="26" t="s">
        <v>24</v>
      </c>
      <c r="Q293" s="29">
        <v>320.45555555555558</v>
      </c>
      <c r="R293" s="29">
        <v>13.352314814814816</v>
      </c>
      <c r="S293" s="29">
        <v>250</v>
      </c>
    </row>
    <row r="294" spans="1:19" x14ac:dyDescent="0.25">
      <c r="A294" s="14" t="s">
        <v>21</v>
      </c>
      <c r="B294" s="31" t="s">
        <v>151</v>
      </c>
      <c r="C294" s="16" t="s">
        <v>152</v>
      </c>
      <c r="D294" s="17"/>
      <c r="E294" s="18"/>
      <c r="F294" s="18"/>
      <c r="G294" s="18"/>
      <c r="H294" s="18"/>
      <c r="I294" s="18"/>
      <c r="J294" s="18"/>
      <c r="K294" s="18"/>
      <c r="L294" s="18">
        <v>3</v>
      </c>
      <c r="N294" s="18">
        <v>3</v>
      </c>
      <c r="O294" s="20">
        <v>3</v>
      </c>
      <c r="P294" s="21">
        <v>0.125</v>
      </c>
      <c r="Q294" s="20">
        <v>323.45555555555558</v>
      </c>
      <c r="R294" s="20">
        <v>13.477314814814816</v>
      </c>
      <c r="S294" s="20">
        <v>250</v>
      </c>
    </row>
    <row r="295" spans="1:19" x14ac:dyDescent="0.25">
      <c r="A295" s="14" t="s">
        <v>21</v>
      </c>
      <c r="B295" s="32"/>
      <c r="C295" s="16" t="s">
        <v>153</v>
      </c>
      <c r="D295" s="17"/>
      <c r="E295" s="18"/>
      <c r="F295" s="18"/>
      <c r="G295" s="18"/>
      <c r="H295" s="18"/>
      <c r="I295" s="18"/>
      <c r="J295" s="18"/>
      <c r="K295" s="18"/>
      <c r="L295" s="18">
        <v>5</v>
      </c>
      <c r="N295" s="18">
        <v>5</v>
      </c>
      <c r="O295" s="20">
        <v>5</v>
      </c>
      <c r="P295" s="21">
        <v>0.20833333333333334</v>
      </c>
      <c r="Q295" s="20">
        <v>328.45555555555558</v>
      </c>
      <c r="R295" s="20">
        <v>13.685648148148148</v>
      </c>
      <c r="S295" s="20">
        <v>250</v>
      </c>
    </row>
    <row r="296" spans="1:19" x14ac:dyDescent="0.25">
      <c r="A296" s="14" t="s">
        <v>21</v>
      </c>
      <c r="B296" s="32"/>
      <c r="C296" s="16" t="s">
        <v>154</v>
      </c>
      <c r="D296" s="17"/>
      <c r="E296" s="18"/>
      <c r="F296" s="18"/>
      <c r="G296" s="18"/>
      <c r="H296" s="18"/>
      <c r="I296" s="18"/>
      <c r="J296" s="18"/>
      <c r="K296" s="18"/>
      <c r="L296" s="18"/>
      <c r="N296" s="18">
        <v>4.166666666666667</v>
      </c>
      <c r="O296" s="20">
        <v>4.166666666666667</v>
      </c>
      <c r="P296" s="21">
        <v>0.17361111111111113</v>
      </c>
      <c r="Q296" s="20">
        <v>332.62222222222226</v>
      </c>
      <c r="R296" s="20">
        <v>13.859259259259261</v>
      </c>
      <c r="S296" s="20">
        <v>250</v>
      </c>
    </row>
    <row r="297" spans="1:19" x14ac:dyDescent="0.25">
      <c r="A297" s="14" t="s">
        <v>21</v>
      </c>
      <c r="B297" s="32"/>
      <c r="C297" s="34" t="s">
        <v>82</v>
      </c>
      <c r="D297" s="35"/>
      <c r="E297" s="20"/>
      <c r="F297" s="20"/>
      <c r="G297" s="20"/>
      <c r="H297" s="20"/>
      <c r="I297" s="20"/>
      <c r="J297" s="20"/>
      <c r="K297" s="20"/>
      <c r="L297" s="20"/>
      <c r="M297" s="36"/>
      <c r="N297" s="37">
        <v>250</v>
      </c>
      <c r="O297" s="20"/>
      <c r="P297" s="21" t="s">
        <v>24</v>
      </c>
      <c r="Q297" s="20">
        <v>332.62222222222226</v>
      </c>
      <c r="R297" s="20">
        <v>13.859259259259261</v>
      </c>
      <c r="S297" s="20">
        <v>250</v>
      </c>
    </row>
    <row r="298" spans="1:19" x14ac:dyDescent="0.25">
      <c r="A298" s="14" t="s">
        <v>21</v>
      </c>
      <c r="B298" s="32"/>
      <c r="C298" s="34" t="s">
        <v>31</v>
      </c>
      <c r="D298" s="35"/>
      <c r="E298" s="20"/>
      <c r="F298" s="20"/>
      <c r="G298" s="20"/>
      <c r="H298" s="20"/>
      <c r="I298" s="20"/>
      <c r="J298" s="20"/>
      <c r="K298" s="20"/>
      <c r="L298" s="20"/>
      <c r="M298" s="36"/>
      <c r="N298" s="38">
        <v>60</v>
      </c>
      <c r="O298" s="20"/>
      <c r="P298" s="21" t="s">
        <v>24</v>
      </c>
      <c r="Q298" s="20">
        <v>332.62222222222226</v>
      </c>
      <c r="R298" s="20">
        <v>13.859259259259261</v>
      </c>
      <c r="S298" s="20">
        <v>250</v>
      </c>
    </row>
    <row r="299" spans="1:19" x14ac:dyDescent="0.25">
      <c r="A299" s="14" t="s">
        <v>21</v>
      </c>
      <c r="B299" s="32"/>
      <c r="C299" s="16" t="s">
        <v>155</v>
      </c>
      <c r="D299" s="35"/>
      <c r="E299" s="20"/>
      <c r="F299" s="20"/>
      <c r="G299" s="20"/>
      <c r="H299" s="20"/>
      <c r="I299" s="20"/>
      <c r="J299" s="20"/>
      <c r="K299" s="20"/>
      <c r="L299" s="18">
        <v>10</v>
      </c>
      <c r="M299" s="36"/>
      <c r="N299" s="18">
        <v>10</v>
      </c>
      <c r="O299" s="20">
        <v>10</v>
      </c>
      <c r="P299" s="21">
        <v>0.41666666666666669</v>
      </c>
      <c r="Q299" s="20">
        <v>342.62222222222226</v>
      </c>
      <c r="R299" s="20">
        <v>14.275925925925927</v>
      </c>
      <c r="S299" s="20">
        <v>250</v>
      </c>
    </row>
    <row r="300" spans="1:19" x14ac:dyDescent="0.25">
      <c r="A300" s="22"/>
      <c r="B300" s="23"/>
      <c r="C300" s="24"/>
      <c r="D300" s="17"/>
      <c r="E300" s="4"/>
      <c r="F300" s="4"/>
      <c r="G300" s="59"/>
      <c r="H300" s="59"/>
      <c r="I300" s="59"/>
      <c r="J300" s="59"/>
      <c r="K300" s="59"/>
      <c r="L300" s="59"/>
      <c r="N300" s="60"/>
      <c r="O300" s="59"/>
      <c r="P300" s="61" t="s">
        <v>24</v>
      </c>
      <c r="Q300" s="59">
        <v>342.62222222222226</v>
      </c>
      <c r="R300" s="59">
        <v>14.275925925925927</v>
      </c>
      <c r="S300" s="62">
        <v>250</v>
      </c>
    </row>
    <row r="301" spans="1:19" x14ac:dyDescent="0.25">
      <c r="A301" s="14" t="s">
        <v>21</v>
      </c>
      <c r="B301" s="63" t="s">
        <v>156</v>
      </c>
      <c r="C301" s="16" t="s">
        <v>157</v>
      </c>
      <c r="D301" s="4"/>
      <c r="E301" s="58"/>
      <c r="F301" s="58"/>
      <c r="G301" s="58"/>
      <c r="H301" s="58"/>
      <c r="I301" s="58"/>
      <c r="J301" s="64"/>
      <c r="K301" s="58"/>
      <c r="L301" s="58">
        <v>6</v>
      </c>
      <c r="M301" s="4"/>
      <c r="N301" s="18">
        <v>6</v>
      </c>
      <c r="O301" s="20">
        <v>6</v>
      </c>
      <c r="P301" s="21">
        <v>0.25</v>
      </c>
      <c r="Q301" s="20">
        <v>348.62222222222226</v>
      </c>
      <c r="R301" s="20">
        <v>14.525925925925927</v>
      </c>
      <c r="S301" s="20">
        <v>250</v>
      </c>
    </row>
    <row r="302" spans="1:19" x14ac:dyDescent="0.25">
      <c r="A302" s="65"/>
      <c r="B302" s="23"/>
      <c r="C302" s="24"/>
      <c r="D302" s="66"/>
      <c r="E302" s="4"/>
      <c r="F302" s="4"/>
      <c r="G302" s="59"/>
      <c r="H302" s="59"/>
      <c r="I302" s="59"/>
      <c r="J302" s="59"/>
      <c r="K302" s="59"/>
      <c r="L302" s="59"/>
      <c r="N302" s="60"/>
      <c r="O302" s="59"/>
      <c r="P302" s="61"/>
      <c r="Q302" s="59"/>
      <c r="R302" s="59"/>
      <c r="S302" s="62">
        <v>250</v>
      </c>
    </row>
    <row r="306" spans="3:3" x14ac:dyDescent="0.25">
      <c r="C306" s="70"/>
    </row>
  </sheetData>
  <mergeCells count="25">
    <mergeCell ref="B294:B299"/>
    <mergeCell ref="B242:B250"/>
    <mergeCell ref="B252:B264"/>
    <mergeCell ref="B266:B274"/>
    <mergeCell ref="B276:B279"/>
    <mergeCell ref="B281:B288"/>
    <mergeCell ref="B290:B292"/>
    <mergeCell ref="B166:B181"/>
    <mergeCell ref="B183:B198"/>
    <mergeCell ref="B200:B208"/>
    <mergeCell ref="B210:B218"/>
    <mergeCell ref="B220:B236"/>
    <mergeCell ref="B238:B240"/>
    <mergeCell ref="B64:B79"/>
    <mergeCell ref="B81:B96"/>
    <mergeCell ref="B98:B113"/>
    <mergeCell ref="B115:B130"/>
    <mergeCell ref="B132:B147"/>
    <mergeCell ref="B149:B164"/>
    <mergeCell ref="B1:C1"/>
    <mergeCell ref="B7:B16"/>
    <mergeCell ref="B20:B28"/>
    <mergeCell ref="B30:B40"/>
    <mergeCell ref="B44:B45"/>
    <mergeCell ref="B47:B60"/>
  </mergeCells>
  <conditionalFormatting sqref="A3 A301 A276:A279 A266:A274 A242:A250 A42 A44:A45 A20:A28 A18:B18 A7:A16 A5 A62 A64:A79 A238:A240 A220:A226 A232:A236 A30:A40 A290:A292 A47:A53 A56:A60 A252:A264 A281:A288 A294:A295 A299">
    <cfRule type="expression" dxfId="63" priority="32" stopIfTrue="1">
      <formula>$B3="C"</formula>
    </cfRule>
  </conditionalFormatting>
  <conditionalFormatting sqref="A5:B5">
    <cfRule type="expression" dxfId="62" priority="31" stopIfTrue="1">
      <formula>$B5="C"</formula>
    </cfRule>
  </conditionalFormatting>
  <conditionalFormatting sqref="B232:B250 B1:B47 B61:B79 B219:B226 B252:B292 B294:B295 B299:B65536">
    <cfRule type="containsText" dxfId="61" priority="30" stopIfTrue="1" operator="containsText" text="CONT">
      <formula>NOT(ISERROR(SEARCH("CONT",B1)))</formula>
    </cfRule>
  </conditionalFormatting>
  <conditionalFormatting sqref="B219:B220">
    <cfRule type="containsText" dxfId="60" priority="29" stopIfTrue="1" operator="containsText" text="CONT">
      <formula>NOT(ISERROR(SEARCH("CONT",B219)))</formula>
    </cfRule>
  </conditionalFormatting>
  <conditionalFormatting sqref="A227:A231">
    <cfRule type="expression" dxfId="59" priority="28" stopIfTrue="1">
      <formula>$B227="C"</formula>
    </cfRule>
  </conditionalFormatting>
  <conditionalFormatting sqref="B227:B231">
    <cfRule type="containsText" dxfId="58" priority="27" stopIfTrue="1" operator="containsText" text="CONT">
      <formula>NOT(ISERROR(SEARCH("CONT",B227)))</formula>
    </cfRule>
  </conditionalFormatting>
  <conditionalFormatting sqref="B251">
    <cfRule type="containsText" dxfId="57" priority="26" stopIfTrue="1" operator="containsText" text="CONT">
      <formula>NOT(ISERROR(SEARCH("CONT",B251)))</formula>
    </cfRule>
  </conditionalFormatting>
  <conditionalFormatting sqref="B293">
    <cfRule type="containsText" dxfId="56" priority="25" stopIfTrue="1" operator="containsText" text="CONT">
      <formula>NOT(ISERROR(SEARCH("CONT",B293)))</formula>
    </cfRule>
  </conditionalFormatting>
  <conditionalFormatting sqref="A54">
    <cfRule type="expression" dxfId="55" priority="24" stopIfTrue="1">
      <formula>$B54="C"</formula>
    </cfRule>
  </conditionalFormatting>
  <conditionalFormatting sqref="A55">
    <cfRule type="expression" dxfId="54" priority="23" stopIfTrue="1">
      <formula>$B55="C"</formula>
    </cfRule>
  </conditionalFormatting>
  <conditionalFormatting sqref="A81:A96">
    <cfRule type="expression" dxfId="53" priority="22" stopIfTrue="1">
      <formula>$B81="C"</formula>
    </cfRule>
  </conditionalFormatting>
  <conditionalFormatting sqref="B80:B96">
    <cfRule type="containsText" dxfId="52" priority="21" stopIfTrue="1" operator="containsText" text="CONT">
      <formula>NOT(ISERROR(SEARCH("CONT",B80)))</formula>
    </cfRule>
  </conditionalFormatting>
  <conditionalFormatting sqref="A98:A113">
    <cfRule type="expression" dxfId="51" priority="20" stopIfTrue="1">
      <formula>$B98="C"</formula>
    </cfRule>
  </conditionalFormatting>
  <conditionalFormatting sqref="B97:B113">
    <cfRule type="containsText" dxfId="50" priority="19" stopIfTrue="1" operator="containsText" text="CONT">
      <formula>NOT(ISERROR(SEARCH("CONT",B97)))</formula>
    </cfRule>
  </conditionalFormatting>
  <conditionalFormatting sqref="A115:A130">
    <cfRule type="expression" dxfId="49" priority="18" stopIfTrue="1">
      <formula>$B115="C"</formula>
    </cfRule>
  </conditionalFormatting>
  <conditionalFormatting sqref="B114:B130">
    <cfRule type="containsText" dxfId="48" priority="17" stopIfTrue="1" operator="containsText" text="CONT">
      <formula>NOT(ISERROR(SEARCH("CONT",B114)))</formula>
    </cfRule>
  </conditionalFormatting>
  <conditionalFormatting sqref="A132:A147">
    <cfRule type="expression" dxfId="47" priority="16" stopIfTrue="1">
      <formula>$B132="C"</formula>
    </cfRule>
  </conditionalFormatting>
  <conditionalFormatting sqref="B131:B147">
    <cfRule type="containsText" dxfId="46" priority="15" stopIfTrue="1" operator="containsText" text="CONT">
      <formula>NOT(ISERROR(SEARCH("CONT",B131)))</formula>
    </cfRule>
  </conditionalFormatting>
  <conditionalFormatting sqref="A149:A164">
    <cfRule type="expression" dxfId="45" priority="14" stopIfTrue="1">
      <formula>$B149="C"</formula>
    </cfRule>
  </conditionalFormatting>
  <conditionalFormatting sqref="B148:B164">
    <cfRule type="containsText" dxfId="44" priority="13" stopIfTrue="1" operator="containsText" text="CONT">
      <formula>NOT(ISERROR(SEARCH("CONT",B148)))</formula>
    </cfRule>
  </conditionalFormatting>
  <conditionalFormatting sqref="A166:A181">
    <cfRule type="expression" dxfId="43" priority="12" stopIfTrue="1">
      <formula>$B166="C"</formula>
    </cfRule>
  </conditionalFormatting>
  <conditionalFormatting sqref="B165:B181">
    <cfRule type="containsText" dxfId="42" priority="11" stopIfTrue="1" operator="containsText" text="CONT">
      <formula>NOT(ISERROR(SEARCH("CONT",B165)))</formula>
    </cfRule>
  </conditionalFormatting>
  <conditionalFormatting sqref="B182:B198">
    <cfRule type="containsText" dxfId="41" priority="10" stopIfTrue="1" operator="containsText" text="CONT">
      <formula>NOT(ISERROR(SEARCH("CONT",B182)))</formula>
    </cfRule>
  </conditionalFormatting>
  <conditionalFormatting sqref="A183:A198">
    <cfRule type="expression" dxfId="40" priority="9" stopIfTrue="1">
      <formula>$B183="C"</formula>
    </cfRule>
  </conditionalFormatting>
  <conditionalFormatting sqref="A200:A208">
    <cfRule type="expression" dxfId="39" priority="8" stopIfTrue="1">
      <formula>$B200="C"</formula>
    </cfRule>
  </conditionalFormatting>
  <conditionalFormatting sqref="B199:B208">
    <cfRule type="containsText" dxfId="38" priority="7" stopIfTrue="1" operator="containsText" text="CONT">
      <formula>NOT(ISERROR(SEARCH("CONT",B199)))</formula>
    </cfRule>
  </conditionalFormatting>
  <conditionalFormatting sqref="A296">
    <cfRule type="expression" dxfId="37" priority="6" stopIfTrue="1">
      <formula>$B296="C"</formula>
    </cfRule>
  </conditionalFormatting>
  <conditionalFormatting sqref="B296">
    <cfRule type="containsText" dxfId="36" priority="5" stopIfTrue="1" operator="containsText" text="CONT">
      <formula>NOT(ISERROR(SEARCH("CONT",B296)))</formula>
    </cfRule>
  </conditionalFormatting>
  <conditionalFormatting sqref="A297:A298">
    <cfRule type="expression" dxfId="35" priority="4" stopIfTrue="1">
      <formula>$B297="C"</formula>
    </cfRule>
  </conditionalFormatting>
  <conditionalFormatting sqref="B297:B298">
    <cfRule type="containsText" dxfId="34" priority="3" stopIfTrue="1" operator="containsText" text="CONT">
      <formula>NOT(ISERROR(SEARCH("CONT",B297)))</formula>
    </cfRule>
  </conditionalFormatting>
  <conditionalFormatting sqref="A210:A218">
    <cfRule type="expression" dxfId="33" priority="2" stopIfTrue="1">
      <formula>$B210="C"</formula>
    </cfRule>
  </conditionalFormatting>
  <conditionalFormatting sqref="B209:B218">
    <cfRule type="containsText" dxfId="32" priority="1" stopIfTrue="1" operator="containsText" text="CONT">
      <formula>NOT(ISERROR(SEARCH("CONT",B209)))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3E52-7B68-47BC-87BB-B83820989E3B}">
  <dimension ref="A1:P333"/>
  <sheetViews>
    <sheetView workbookViewId="0">
      <selection activeCell="D29" sqref="D29"/>
    </sheetView>
  </sheetViews>
  <sheetFormatPr defaultRowHeight="15.75" x14ac:dyDescent="0.25"/>
  <cols>
    <col min="1" max="1" width="1" style="71" customWidth="1"/>
    <col min="2" max="2" width="4.28515625" style="144" customWidth="1"/>
    <col min="3" max="3" width="35.42578125" style="145" customWidth="1"/>
    <col min="4" max="4" width="44.42578125" style="146" customWidth="1"/>
    <col min="5" max="5" width="1" style="71" customWidth="1"/>
    <col min="6" max="13" width="8" style="147" hidden="1" customWidth="1"/>
    <col min="14" max="14" width="1" style="71" hidden="1" customWidth="1"/>
    <col min="15" max="15" width="13.42578125" style="148" customWidth="1"/>
    <col min="16" max="16" width="7.140625" style="149" customWidth="1"/>
  </cols>
  <sheetData>
    <row r="1" spans="1:16" ht="83.25" x14ac:dyDescent="0.25">
      <c r="B1" s="72" t="s">
        <v>0</v>
      </c>
      <c r="C1" s="73" t="s">
        <v>158</v>
      </c>
      <c r="D1" s="74"/>
      <c r="E1" s="75">
        <v>1</v>
      </c>
      <c r="F1" s="76" t="s">
        <v>2</v>
      </c>
      <c r="G1" s="76" t="s">
        <v>3</v>
      </c>
      <c r="H1" s="76" t="s">
        <v>4</v>
      </c>
      <c r="I1" s="76" t="s">
        <v>5</v>
      </c>
      <c r="J1" s="76" t="s">
        <v>6</v>
      </c>
      <c r="K1" s="76" t="s">
        <v>7</v>
      </c>
      <c r="L1" s="76" t="s">
        <v>8</v>
      </c>
      <c r="M1" s="76" t="s">
        <v>9</v>
      </c>
      <c r="N1" s="75">
        <v>1</v>
      </c>
      <c r="O1" s="77" t="s">
        <v>159</v>
      </c>
      <c r="P1" s="78" t="s">
        <v>11</v>
      </c>
    </row>
    <row r="2" spans="1:16" x14ac:dyDescent="0.25">
      <c r="A2" s="79"/>
      <c r="B2" s="80"/>
      <c r="C2" s="81" t="s">
        <v>16</v>
      </c>
      <c r="D2" s="82" t="s">
        <v>17</v>
      </c>
      <c r="E2" s="83"/>
      <c r="F2" s="84" t="s">
        <v>18</v>
      </c>
      <c r="G2" s="84" t="s">
        <v>18</v>
      </c>
      <c r="H2" s="84" t="s">
        <v>18</v>
      </c>
      <c r="I2" s="84" t="s">
        <v>18</v>
      </c>
      <c r="J2" s="84" t="s">
        <v>18</v>
      </c>
      <c r="K2" s="85" t="s">
        <v>18</v>
      </c>
      <c r="L2" s="84" t="s">
        <v>18</v>
      </c>
      <c r="M2" s="84" t="s">
        <v>18</v>
      </c>
      <c r="N2" s="83"/>
      <c r="O2" s="86" t="s">
        <v>18</v>
      </c>
      <c r="P2" s="84" t="s">
        <v>18</v>
      </c>
    </row>
    <row r="3" spans="1:16" x14ac:dyDescent="0.25">
      <c r="B3" s="87" t="s">
        <v>21</v>
      </c>
      <c r="C3" s="88" t="s">
        <v>22</v>
      </c>
      <c r="D3" s="89" t="s">
        <v>23</v>
      </c>
      <c r="E3" s="90"/>
      <c r="F3" s="91"/>
      <c r="G3" s="91"/>
      <c r="H3" s="91"/>
      <c r="I3" s="91"/>
      <c r="J3" s="91"/>
      <c r="K3" s="91"/>
      <c r="L3" s="91"/>
      <c r="M3" s="91"/>
      <c r="O3" s="92">
        <v>0</v>
      </c>
      <c r="P3" s="93">
        <v>0</v>
      </c>
    </row>
    <row r="4" spans="1:16" x14ac:dyDescent="0.25">
      <c r="B4" s="75"/>
      <c r="C4" s="94"/>
      <c r="D4" s="95"/>
      <c r="E4" s="90"/>
      <c r="F4" s="75"/>
      <c r="G4" s="75"/>
      <c r="H4" s="75"/>
      <c r="I4" s="75"/>
      <c r="J4" s="75"/>
      <c r="K4" s="75"/>
      <c r="L4" s="75"/>
      <c r="M4" s="75"/>
      <c r="O4" s="96"/>
      <c r="P4" s="75"/>
    </row>
    <row r="5" spans="1:16" x14ac:dyDescent="0.25">
      <c r="B5" s="87" t="s">
        <v>21</v>
      </c>
      <c r="C5" s="97" t="s">
        <v>25</v>
      </c>
      <c r="D5" s="89" t="s">
        <v>26</v>
      </c>
      <c r="E5" s="90"/>
      <c r="F5" s="91"/>
      <c r="G5" s="91"/>
      <c r="H5" s="91"/>
      <c r="I5" s="91"/>
      <c r="J5" s="91"/>
      <c r="K5" s="91"/>
      <c r="L5" s="91"/>
      <c r="M5" s="91">
        <v>6</v>
      </c>
      <c r="O5" s="92">
        <v>6</v>
      </c>
      <c r="P5" s="93">
        <v>6</v>
      </c>
    </row>
    <row r="6" spans="1:16" x14ac:dyDescent="0.25">
      <c r="B6" s="75"/>
      <c r="C6" s="94"/>
      <c r="D6" s="95"/>
      <c r="E6" s="90"/>
      <c r="F6" s="75"/>
      <c r="G6" s="75"/>
      <c r="H6" s="75"/>
      <c r="I6" s="75"/>
      <c r="J6" s="75"/>
      <c r="K6" s="75"/>
      <c r="L6" s="75"/>
      <c r="M6" s="75"/>
      <c r="O6" s="96"/>
      <c r="P6" s="75"/>
    </row>
    <row r="7" spans="1:16" x14ac:dyDescent="0.25">
      <c r="B7" s="87" t="s">
        <v>21</v>
      </c>
      <c r="C7" s="98" t="s">
        <v>160</v>
      </c>
      <c r="D7" s="89" t="s">
        <v>28</v>
      </c>
      <c r="E7" s="90"/>
      <c r="F7" s="91"/>
      <c r="G7" s="91"/>
      <c r="H7" s="91"/>
      <c r="I7" s="91"/>
      <c r="J7" s="91"/>
      <c r="K7" s="91">
        <v>1</v>
      </c>
      <c r="L7" s="91"/>
      <c r="M7" s="91"/>
      <c r="O7" s="92">
        <v>1</v>
      </c>
      <c r="P7" s="93">
        <v>1</v>
      </c>
    </row>
    <row r="8" spans="1:16" x14ac:dyDescent="0.25">
      <c r="B8" s="87" t="s">
        <v>21</v>
      </c>
      <c r="C8" s="99"/>
      <c r="D8" s="89" t="s">
        <v>29</v>
      </c>
      <c r="E8" s="90"/>
      <c r="F8" s="91"/>
      <c r="G8" s="91"/>
      <c r="H8" s="91"/>
      <c r="I8" s="91"/>
      <c r="J8" s="91"/>
      <c r="K8" s="91"/>
      <c r="L8" s="91"/>
      <c r="M8" s="91"/>
      <c r="O8" s="33">
        <v>7</v>
      </c>
      <c r="P8" s="93">
        <v>7</v>
      </c>
    </row>
    <row r="9" spans="1:16" x14ac:dyDescent="0.25">
      <c r="A9" s="100"/>
      <c r="B9" s="87" t="s">
        <v>21</v>
      </c>
      <c r="C9" s="99"/>
      <c r="D9" s="101" t="s">
        <v>30</v>
      </c>
      <c r="E9" s="102"/>
      <c r="F9" s="93"/>
      <c r="G9" s="93"/>
      <c r="H9" s="93"/>
      <c r="I9" s="93"/>
      <c r="J9" s="93"/>
      <c r="K9" s="93"/>
      <c r="L9" s="93"/>
      <c r="M9" s="93"/>
      <c r="N9" s="100"/>
      <c r="O9" s="103">
        <v>35</v>
      </c>
      <c r="P9" s="93"/>
    </row>
    <row r="10" spans="1:16" x14ac:dyDescent="0.25">
      <c r="A10" s="100"/>
      <c r="B10" s="87" t="s">
        <v>21</v>
      </c>
      <c r="C10" s="99"/>
      <c r="D10" s="101" t="s">
        <v>31</v>
      </c>
      <c r="E10" s="102"/>
      <c r="F10" s="93"/>
      <c r="G10" s="93"/>
      <c r="H10" s="93"/>
      <c r="I10" s="93"/>
      <c r="J10" s="93"/>
      <c r="K10" s="93"/>
      <c r="L10" s="93"/>
      <c r="M10" s="93"/>
      <c r="N10" s="100"/>
      <c r="O10" s="104">
        <v>5</v>
      </c>
      <c r="P10" s="93"/>
    </row>
    <row r="11" spans="1:16" x14ac:dyDescent="0.25">
      <c r="B11" s="87" t="s">
        <v>21</v>
      </c>
      <c r="C11" s="99"/>
      <c r="D11" s="89" t="s">
        <v>32</v>
      </c>
      <c r="E11" s="90"/>
      <c r="F11" s="91"/>
      <c r="G11" s="91"/>
      <c r="H11" s="91"/>
      <c r="I11" s="91"/>
      <c r="J11" s="91"/>
      <c r="K11" s="91"/>
      <c r="L11" s="91">
        <v>0.25</v>
      </c>
      <c r="M11" s="91"/>
      <c r="O11" s="92">
        <v>0.2</v>
      </c>
      <c r="P11" s="93">
        <v>0.2</v>
      </c>
    </row>
    <row r="12" spans="1:16" x14ac:dyDescent="0.25">
      <c r="B12" s="87" t="s">
        <v>21</v>
      </c>
      <c r="C12" s="99"/>
      <c r="D12" s="89" t="s">
        <v>33</v>
      </c>
      <c r="E12" s="90"/>
      <c r="F12" s="91"/>
      <c r="G12" s="91"/>
      <c r="H12" s="91"/>
      <c r="I12" s="91"/>
      <c r="J12" s="91"/>
      <c r="K12" s="91"/>
      <c r="L12" s="91">
        <v>0.5</v>
      </c>
      <c r="M12" s="91"/>
      <c r="O12" s="92">
        <v>0.5</v>
      </c>
      <c r="P12" s="93">
        <v>0.5</v>
      </c>
    </row>
    <row r="13" spans="1:16" x14ac:dyDescent="0.25">
      <c r="B13" s="87" t="s">
        <v>21</v>
      </c>
      <c r="C13" s="99"/>
      <c r="D13" s="89" t="s">
        <v>34</v>
      </c>
      <c r="E13" s="90"/>
      <c r="F13" s="91"/>
      <c r="G13" s="91"/>
      <c r="H13" s="91"/>
      <c r="I13" s="91"/>
      <c r="J13" s="91"/>
      <c r="K13" s="91"/>
      <c r="L13" s="91">
        <v>0.5</v>
      </c>
      <c r="M13" s="91"/>
      <c r="O13" s="92">
        <v>0.5</v>
      </c>
      <c r="P13" s="93">
        <v>0.5</v>
      </c>
    </row>
    <row r="14" spans="1:16" x14ac:dyDescent="0.25">
      <c r="B14" s="87" t="s">
        <v>21</v>
      </c>
      <c r="C14" s="99"/>
      <c r="D14" s="89" t="s">
        <v>35</v>
      </c>
      <c r="E14" s="90"/>
      <c r="F14" s="91"/>
      <c r="G14" s="91"/>
      <c r="H14" s="91"/>
      <c r="I14" s="91"/>
      <c r="J14" s="91"/>
      <c r="K14" s="91"/>
      <c r="L14" s="91">
        <v>0</v>
      </c>
      <c r="M14" s="91"/>
      <c r="O14" s="92">
        <v>0</v>
      </c>
      <c r="P14" s="93">
        <v>0</v>
      </c>
    </row>
    <row r="15" spans="1:16" x14ac:dyDescent="0.25">
      <c r="B15" s="87" t="s">
        <v>21</v>
      </c>
      <c r="C15" s="99"/>
      <c r="D15" s="89" t="s">
        <v>36</v>
      </c>
      <c r="E15" s="90"/>
      <c r="F15" s="91"/>
      <c r="G15" s="91"/>
      <c r="H15" s="91"/>
      <c r="I15" s="91"/>
      <c r="J15" s="91"/>
      <c r="K15" s="91">
        <v>2.25</v>
      </c>
      <c r="L15" s="91">
        <v>1</v>
      </c>
      <c r="M15" s="91"/>
      <c r="O15" s="92">
        <v>1.6</v>
      </c>
      <c r="P15" s="93">
        <v>1.6</v>
      </c>
    </row>
    <row r="16" spans="1:16" x14ac:dyDescent="0.25">
      <c r="B16" s="87" t="s">
        <v>21</v>
      </c>
      <c r="C16" s="105"/>
      <c r="D16" s="89" t="s">
        <v>37</v>
      </c>
      <c r="E16" s="90"/>
      <c r="F16" s="91">
        <v>1</v>
      </c>
      <c r="G16" s="91">
        <v>3</v>
      </c>
      <c r="H16" s="91">
        <v>3</v>
      </c>
      <c r="I16" s="91"/>
      <c r="J16" s="91"/>
      <c r="K16" s="91"/>
      <c r="L16" s="91"/>
      <c r="M16" s="91">
        <v>1</v>
      </c>
      <c r="O16" s="92">
        <v>2</v>
      </c>
      <c r="P16" s="93">
        <v>2</v>
      </c>
    </row>
    <row r="17" spans="1:16" x14ac:dyDescent="0.25">
      <c r="B17" s="75"/>
      <c r="C17" s="94"/>
      <c r="D17" s="95"/>
      <c r="E17" s="90"/>
      <c r="F17" s="75"/>
      <c r="G17" s="75"/>
      <c r="H17" s="75"/>
      <c r="I17" s="75"/>
      <c r="J17" s="75"/>
      <c r="K17" s="75"/>
      <c r="L17" s="75"/>
      <c r="M17" s="75"/>
      <c r="O17" s="96"/>
      <c r="P17" s="75"/>
    </row>
    <row r="18" spans="1:16" x14ac:dyDescent="0.25">
      <c r="B18" s="87" t="s">
        <v>38</v>
      </c>
      <c r="C18" s="97" t="s">
        <v>39</v>
      </c>
      <c r="D18" s="89" t="s">
        <v>40</v>
      </c>
      <c r="E18" s="90"/>
      <c r="F18" s="91"/>
      <c r="G18" s="91"/>
      <c r="H18" s="91"/>
      <c r="I18" s="91"/>
      <c r="J18" s="91"/>
      <c r="K18" s="91"/>
      <c r="L18" s="91"/>
      <c r="M18" s="91">
        <v>4</v>
      </c>
      <c r="O18" s="92">
        <v>4</v>
      </c>
      <c r="P18" s="93">
        <v>4</v>
      </c>
    </row>
    <row r="19" spans="1:16" x14ac:dyDescent="0.25">
      <c r="B19" s="75"/>
      <c r="C19" s="94"/>
      <c r="D19" s="95"/>
      <c r="E19" s="90"/>
      <c r="F19" s="75"/>
      <c r="G19" s="75"/>
      <c r="H19" s="75"/>
      <c r="I19" s="75"/>
      <c r="J19" s="75"/>
      <c r="K19" s="75"/>
      <c r="L19" s="75"/>
      <c r="M19" s="75"/>
      <c r="O19" s="96"/>
      <c r="P19" s="75"/>
    </row>
    <row r="20" spans="1:16" x14ac:dyDescent="0.25">
      <c r="B20" s="87" t="s">
        <v>21</v>
      </c>
      <c r="C20" s="98" t="s">
        <v>161</v>
      </c>
      <c r="D20" s="89" t="s">
        <v>42</v>
      </c>
      <c r="E20" s="90"/>
      <c r="F20" s="91">
        <v>1</v>
      </c>
      <c r="G20" s="91"/>
      <c r="H20" s="91"/>
      <c r="I20" s="91"/>
      <c r="J20" s="91">
        <v>1</v>
      </c>
      <c r="K20" s="91">
        <v>0.5</v>
      </c>
      <c r="L20" s="91"/>
      <c r="M20" s="91"/>
      <c r="O20" s="92">
        <v>0.8</v>
      </c>
      <c r="P20" s="93">
        <v>0.8</v>
      </c>
    </row>
    <row r="21" spans="1:16" x14ac:dyDescent="0.25">
      <c r="B21" s="87" t="s">
        <v>21</v>
      </c>
      <c r="C21" s="99"/>
      <c r="D21" s="89" t="s">
        <v>43</v>
      </c>
      <c r="E21" s="90"/>
      <c r="F21" s="91"/>
      <c r="G21" s="91"/>
      <c r="H21" s="91"/>
      <c r="I21" s="91"/>
      <c r="J21" s="91">
        <v>1</v>
      </c>
      <c r="K21" s="91">
        <v>1</v>
      </c>
      <c r="L21" s="91"/>
      <c r="M21" s="91">
        <v>0.5</v>
      </c>
      <c r="O21" s="92">
        <v>0.8</v>
      </c>
      <c r="P21" s="93">
        <v>0.8</v>
      </c>
    </row>
    <row r="22" spans="1:16" x14ac:dyDescent="0.25">
      <c r="B22" s="87" t="s">
        <v>21</v>
      </c>
      <c r="C22" s="99"/>
      <c r="D22" s="89" t="s">
        <v>44</v>
      </c>
      <c r="E22" s="90"/>
      <c r="F22" s="91">
        <v>1.45</v>
      </c>
      <c r="G22" s="91"/>
      <c r="H22" s="91"/>
      <c r="I22" s="91"/>
      <c r="J22" s="91">
        <v>3</v>
      </c>
      <c r="K22" s="91">
        <v>1</v>
      </c>
      <c r="L22" s="91"/>
      <c r="M22" s="91">
        <v>1</v>
      </c>
      <c r="O22" s="92">
        <v>1.6</v>
      </c>
      <c r="P22" s="93">
        <v>1.6</v>
      </c>
    </row>
    <row r="23" spans="1:16" x14ac:dyDescent="0.25">
      <c r="B23" s="87" t="s">
        <v>21</v>
      </c>
      <c r="C23" s="99"/>
      <c r="D23" s="89" t="s">
        <v>45</v>
      </c>
      <c r="E23" s="90"/>
      <c r="F23" s="91"/>
      <c r="G23" s="91"/>
      <c r="H23" s="91"/>
      <c r="I23" s="91"/>
      <c r="J23" s="91"/>
      <c r="K23" s="91">
        <v>4</v>
      </c>
      <c r="L23" s="91"/>
      <c r="M23" s="91">
        <v>2</v>
      </c>
      <c r="O23" s="92">
        <v>3</v>
      </c>
      <c r="P23" s="93">
        <v>3</v>
      </c>
    </row>
    <row r="24" spans="1:16" x14ac:dyDescent="0.25">
      <c r="B24" s="87" t="s">
        <v>21</v>
      </c>
      <c r="C24" s="99"/>
      <c r="D24" s="89" t="s">
        <v>46</v>
      </c>
      <c r="E24" s="90"/>
      <c r="F24" s="91"/>
      <c r="G24" s="91"/>
      <c r="H24" s="91"/>
      <c r="I24" s="91"/>
      <c r="J24" s="91"/>
      <c r="K24" s="91"/>
      <c r="L24" s="91"/>
      <c r="M24" s="91">
        <v>1.5</v>
      </c>
      <c r="O24" s="92">
        <v>1.5</v>
      </c>
      <c r="P24" s="93">
        <v>1.5</v>
      </c>
    </row>
    <row r="25" spans="1:16" x14ac:dyDescent="0.25">
      <c r="B25" s="87" t="s">
        <v>21</v>
      </c>
      <c r="C25" s="99"/>
      <c r="D25" s="89" t="s">
        <v>47</v>
      </c>
      <c r="E25" s="90"/>
      <c r="F25" s="91"/>
      <c r="G25" s="91"/>
      <c r="H25" s="91"/>
      <c r="I25" s="91"/>
      <c r="J25" s="91"/>
      <c r="K25" s="91"/>
      <c r="L25" s="91"/>
      <c r="M25" s="91">
        <v>0.5</v>
      </c>
      <c r="O25" s="92">
        <v>0.5</v>
      </c>
      <c r="P25" s="93">
        <v>0.5</v>
      </c>
    </row>
    <row r="26" spans="1:16" x14ac:dyDescent="0.25">
      <c r="B26" s="87" t="s">
        <v>21</v>
      </c>
      <c r="C26" s="99"/>
      <c r="D26" s="89" t="s">
        <v>48</v>
      </c>
      <c r="E26" s="90"/>
      <c r="F26" s="91"/>
      <c r="G26" s="91"/>
      <c r="H26" s="91"/>
      <c r="I26" s="91"/>
      <c r="J26" s="91"/>
      <c r="K26" s="91"/>
      <c r="L26" s="91"/>
      <c r="M26" s="91">
        <v>0.25</v>
      </c>
      <c r="O26" s="92">
        <v>0.2</v>
      </c>
      <c r="P26" s="93">
        <v>0.2</v>
      </c>
    </row>
    <row r="27" spans="1:16" x14ac:dyDescent="0.25">
      <c r="B27" s="87" t="s">
        <v>21</v>
      </c>
      <c r="C27" s="99"/>
      <c r="D27" s="89" t="s">
        <v>49</v>
      </c>
      <c r="E27" s="90"/>
      <c r="F27" s="91"/>
      <c r="G27" s="91"/>
      <c r="H27" s="91"/>
      <c r="I27" s="91"/>
      <c r="J27" s="91"/>
      <c r="K27" s="91"/>
      <c r="L27" s="91"/>
      <c r="M27" s="91">
        <v>0.1</v>
      </c>
      <c r="O27" s="92">
        <v>0.1</v>
      </c>
      <c r="P27" s="93">
        <v>0.1</v>
      </c>
    </row>
    <row r="28" spans="1:16" x14ac:dyDescent="0.25">
      <c r="B28" s="87" t="s">
        <v>21</v>
      </c>
      <c r="C28" s="105"/>
      <c r="D28" s="89" t="s">
        <v>50</v>
      </c>
      <c r="E28" s="90"/>
      <c r="F28" s="91">
        <v>1</v>
      </c>
      <c r="G28" s="91">
        <v>1</v>
      </c>
      <c r="H28" s="91">
        <v>1</v>
      </c>
      <c r="I28" s="91"/>
      <c r="J28" s="91">
        <v>1</v>
      </c>
      <c r="K28" s="91">
        <v>0.5</v>
      </c>
      <c r="L28" s="91"/>
      <c r="M28" s="91"/>
      <c r="O28" s="92">
        <v>0.9</v>
      </c>
      <c r="P28" s="93">
        <v>0.9</v>
      </c>
    </row>
    <row r="29" spans="1:16" x14ac:dyDescent="0.25">
      <c r="B29" s="75"/>
      <c r="C29" s="94"/>
      <c r="D29" s="95"/>
      <c r="E29" s="90"/>
      <c r="F29" s="75"/>
      <c r="G29" s="75"/>
      <c r="H29" s="75"/>
      <c r="I29" s="75"/>
      <c r="J29" s="75"/>
      <c r="K29" s="75"/>
      <c r="L29" s="75"/>
      <c r="M29" s="75"/>
      <c r="O29" s="96"/>
      <c r="P29" s="75"/>
    </row>
    <row r="30" spans="1:16" x14ac:dyDescent="0.25">
      <c r="B30" s="87" t="s">
        <v>21</v>
      </c>
      <c r="C30" s="98" t="s">
        <v>162</v>
      </c>
      <c r="D30" s="89" t="s">
        <v>52</v>
      </c>
      <c r="E30" s="90"/>
      <c r="F30" s="91"/>
      <c r="G30" s="91"/>
      <c r="H30" s="91"/>
      <c r="I30" s="91"/>
      <c r="J30" s="91">
        <v>0.5</v>
      </c>
      <c r="K30" s="91">
        <v>0.5</v>
      </c>
      <c r="L30" s="91"/>
      <c r="M30" s="91"/>
      <c r="O30" s="92">
        <v>0.5</v>
      </c>
      <c r="P30" s="93">
        <v>0.5</v>
      </c>
    </row>
    <row r="31" spans="1:16" x14ac:dyDescent="0.25">
      <c r="B31" s="87" t="s">
        <v>21</v>
      </c>
      <c r="C31" s="99"/>
      <c r="D31" s="89" t="s">
        <v>53</v>
      </c>
      <c r="E31" s="90"/>
      <c r="F31" s="91"/>
      <c r="G31" s="91"/>
      <c r="H31" s="91"/>
      <c r="I31" s="91"/>
      <c r="J31" s="91"/>
      <c r="K31" s="91"/>
      <c r="L31" s="91"/>
      <c r="M31" s="91">
        <v>0.25</v>
      </c>
      <c r="O31" s="92">
        <v>0.2</v>
      </c>
      <c r="P31" s="93">
        <v>0.2</v>
      </c>
    </row>
    <row r="32" spans="1:16" x14ac:dyDescent="0.25">
      <c r="A32" s="100"/>
      <c r="B32" s="87" t="s">
        <v>21</v>
      </c>
      <c r="C32" s="99"/>
      <c r="D32" s="101" t="s">
        <v>54</v>
      </c>
      <c r="E32" s="102"/>
      <c r="F32" s="93"/>
      <c r="G32" s="93"/>
      <c r="H32" s="93"/>
      <c r="I32" s="93"/>
      <c r="J32" s="93"/>
      <c r="K32" s="93"/>
      <c r="L32" s="93"/>
      <c r="M32" s="93"/>
      <c r="N32" s="100"/>
      <c r="O32" s="106">
        <v>12</v>
      </c>
      <c r="P32" s="93"/>
    </row>
    <row r="33" spans="1:16" x14ac:dyDescent="0.25">
      <c r="B33" s="87" t="s">
        <v>21</v>
      </c>
      <c r="C33" s="99"/>
      <c r="D33" s="89" t="s">
        <v>55</v>
      </c>
      <c r="E33" s="90"/>
      <c r="F33" s="91"/>
      <c r="G33" s="91"/>
      <c r="H33" s="91"/>
      <c r="I33" s="91"/>
      <c r="J33" s="91"/>
      <c r="K33" s="91"/>
      <c r="L33" s="91">
        <v>0.3</v>
      </c>
      <c r="M33" s="91"/>
      <c r="O33" s="92">
        <v>0.30000000000000004</v>
      </c>
      <c r="P33" s="93">
        <v>0.30000000000000004</v>
      </c>
    </row>
    <row r="34" spans="1:16" x14ac:dyDescent="0.25">
      <c r="B34" s="87" t="s">
        <v>21</v>
      </c>
      <c r="C34" s="99"/>
      <c r="D34" s="89" t="s">
        <v>56</v>
      </c>
      <c r="E34" s="90"/>
      <c r="F34" s="91"/>
      <c r="G34" s="91"/>
      <c r="H34" s="91"/>
      <c r="I34" s="91"/>
      <c r="J34" s="91"/>
      <c r="K34" s="91"/>
      <c r="L34" s="91"/>
      <c r="M34" s="91">
        <v>0.2</v>
      </c>
      <c r="O34" s="92">
        <v>0.2</v>
      </c>
      <c r="P34" s="93">
        <v>0.2</v>
      </c>
    </row>
    <row r="35" spans="1:16" x14ac:dyDescent="0.25">
      <c r="B35" s="87" t="s">
        <v>21</v>
      </c>
      <c r="C35" s="99"/>
      <c r="D35" s="89" t="s">
        <v>57</v>
      </c>
      <c r="E35" s="90"/>
      <c r="F35" s="91"/>
      <c r="G35" s="91"/>
      <c r="H35" s="91"/>
      <c r="I35" s="91"/>
      <c r="J35" s="91">
        <v>2</v>
      </c>
      <c r="K35" s="91">
        <v>0.5</v>
      </c>
      <c r="L35" s="91"/>
      <c r="M35" s="91">
        <v>0.5</v>
      </c>
      <c r="O35" s="92">
        <v>1</v>
      </c>
      <c r="P35" s="93">
        <v>1</v>
      </c>
    </row>
    <row r="36" spans="1:16" x14ac:dyDescent="0.25">
      <c r="B36" s="87" t="s">
        <v>21</v>
      </c>
      <c r="C36" s="99"/>
      <c r="D36" s="107" t="s">
        <v>58</v>
      </c>
      <c r="E36" s="90"/>
      <c r="F36" s="108">
        <v>6.5</v>
      </c>
      <c r="G36" s="108">
        <v>9</v>
      </c>
      <c r="H36" s="108">
        <v>14.5</v>
      </c>
      <c r="I36" s="108"/>
      <c r="J36" s="108"/>
      <c r="K36" s="108"/>
      <c r="L36" s="108">
        <v>5</v>
      </c>
      <c r="M36" s="108"/>
      <c r="O36" s="109"/>
      <c r="P36" s="110"/>
    </row>
    <row r="37" spans="1:16" x14ac:dyDescent="0.25">
      <c r="A37" s="100"/>
      <c r="B37" s="87" t="s">
        <v>21</v>
      </c>
      <c r="C37" s="99"/>
      <c r="D37" s="111" t="s">
        <v>59</v>
      </c>
      <c r="E37" s="102"/>
      <c r="F37" s="110">
        <v>440</v>
      </c>
      <c r="G37" s="110">
        <v>946</v>
      </c>
      <c r="H37" s="110">
        <v>810</v>
      </c>
      <c r="I37" s="110"/>
      <c r="J37" s="110"/>
      <c r="K37" s="110"/>
      <c r="L37" s="110">
        <v>650</v>
      </c>
      <c r="M37" s="110"/>
      <c r="N37" s="100"/>
      <c r="O37" s="112">
        <v>166</v>
      </c>
      <c r="P37" s="110"/>
    </row>
    <row r="38" spans="1:16" x14ac:dyDescent="0.25">
      <c r="A38" s="100"/>
      <c r="B38" s="87" t="s">
        <v>21</v>
      </c>
      <c r="C38" s="99"/>
      <c r="D38" s="111" t="s">
        <v>31</v>
      </c>
      <c r="E38" s="102"/>
      <c r="F38" s="110">
        <v>67.692307692307693</v>
      </c>
      <c r="G38" s="110">
        <v>105.11111111111111</v>
      </c>
      <c r="H38" s="110">
        <v>55.862068965517238</v>
      </c>
      <c r="I38" s="110"/>
      <c r="J38" s="110"/>
      <c r="K38" s="110"/>
      <c r="L38" s="110">
        <v>130</v>
      </c>
      <c r="M38" s="110"/>
      <c r="N38" s="100"/>
      <c r="O38" s="113">
        <v>90</v>
      </c>
      <c r="P38" s="110"/>
    </row>
    <row r="39" spans="1:16" x14ac:dyDescent="0.25">
      <c r="B39" s="87" t="s">
        <v>21</v>
      </c>
      <c r="C39" s="99"/>
      <c r="D39" s="89" t="s">
        <v>61</v>
      </c>
      <c r="E39" s="90"/>
      <c r="F39" s="91"/>
      <c r="G39" s="91"/>
      <c r="H39" s="91"/>
      <c r="I39" s="91"/>
      <c r="J39" s="91">
        <v>3</v>
      </c>
      <c r="K39" s="91">
        <v>2</v>
      </c>
      <c r="L39" s="91"/>
      <c r="M39" s="91"/>
      <c r="O39" s="92">
        <v>2.5</v>
      </c>
      <c r="P39" s="93">
        <v>2.5</v>
      </c>
    </row>
    <row r="40" spans="1:16" x14ac:dyDescent="0.25">
      <c r="B40" s="87" t="s">
        <v>21</v>
      </c>
      <c r="C40" s="99"/>
      <c r="D40" s="89" t="s">
        <v>62</v>
      </c>
      <c r="E40" s="90"/>
      <c r="F40" s="91"/>
      <c r="G40" s="91"/>
      <c r="H40" s="91"/>
      <c r="I40" s="91"/>
      <c r="J40" s="91"/>
      <c r="K40" s="91"/>
      <c r="L40" s="91"/>
      <c r="M40" s="91"/>
      <c r="O40" s="33">
        <v>-1</v>
      </c>
      <c r="P40" s="93">
        <v>-1</v>
      </c>
    </row>
    <row r="41" spans="1:16" x14ac:dyDescent="0.25">
      <c r="B41" s="75"/>
      <c r="C41" s="94"/>
      <c r="D41" s="95"/>
      <c r="E41" s="90"/>
      <c r="F41" s="75"/>
      <c r="G41" s="75"/>
      <c r="H41" s="75"/>
      <c r="I41" s="75"/>
      <c r="J41" s="75"/>
      <c r="K41" s="75"/>
      <c r="L41" s="75"/>
      <c r="M41" s="75"/>
      <c r="O41" s="96"/>
      <c r="P41" s="75"/>
    </row>
    <row r="42" spans="1:16" ht="31.5" x14ac:dyDescent="0.25">
      <c r="B42" s="87" t="s">
        <v>38</v>
      </c>
      <c r="C42" s="97" t="s">
        <v>63</v>
      </c>
      <c r="D42" s="89" t="s">
        <v>64</v>
      </c>
      <c r="E42" s="90"/>
      <c r="F42" s="91"/>
      <c r="G42" s="91"/>
      <c r="H42" s="91"/>
      <c r="I42" s="91"/>
      <c r="J42" s="91"/>
      <c r="K42" s="91"/>
      <c r="L42" s="91"/>
      <c r="M42" s="114">
        <v>8</v>
      </c>
      <c r="O42" s="92">
        <v>8</v>
      </c>
      <c r="P42" s="93">
        <v>8</v>
      </c>
    </row>
    <row r="43" spans="1:16" x14ac:dyDescent="0.25">
      <c r="B43" s="75"/>
      <c r="C43" s="94"/>
      <c r="D43" s="95"/>
      <c r="E43" s="90"/>
      <c r="F43" s="75"/>
      <c r="G43" s="75"/>
      <c r="H43" s="75"/>
      <c r="I43" s="75"/>
      <c r="J43" s="75"/>
      <c r="K43" s="75"/>
      <c r="L43" s="75"/>
      <c r="M43" s="75"/>
      <c r="O43" s="96"/>
      <c r="P43" s="75"/>
    </row>
    <row r="44" spans="1:16" x14ac:dyDescent="0.25">
      <c r="B44" s="87" t="s">
        <v>21</v>
      </c>
      <c r="C44" s="98" t="s">
        <v>65</v>
      </c>
      <c r="D44" s="89" t="s">
        <v>66</v>
      </c>
      <c r="E44" s="90"/>
      <c r="F44" s="91"/>
      <c r="G44" s="91"/>
      <c r="H44" s="91"/>
      <c r="I44" s="91"/>
      <c r="J44" s="91"/>
      <c r="K44" s="91"/>
      <c r="L44" s="91">
        <v>2</v>
      </c>
      <c r="M44" s="91"/>
      <c r="O44" s="92">
        <v>2</v>
      </c>
      <c r="P44" s="93">
        <v>2</v>
      </c>
    </row>
    <row r="45" spans="1:16" x14ac:dyDescent="0.25">
      <c r="B45" s="87" t="s">
        <v>21</v>
      </c>
      <c r="C45" s="99"/>
      <c r="D45" s="89" t="s">
        <v>67</v>
      </c>
      <c r="E45" s="90"/>
      <c r="F45" s="91"/>
      <c r="G45" s="91"/>
      <c r="H45" s="91"/>
      <c r="I45" s="91"/>
      <c r="J45" s="91"/>
      <c r="K45" s="91"/>
      <c r="L45" s="91">
        <v>6</v>
      </c>
      <c r="M45" s="91"/>
      <c r="O45" s="92">
        <v>6</v>
      </c>
      <c r="P45" s="93">
        <v>6</v>
      </c>
    </row>
    <row r="46" spans="1:16" x14ac:dyDescent="0.25">
      <c r="B46" s="75"/>
      <c r="C46" s="94"/>
      <c r="D46" s="95"/>
      <c r="E46" s="90"/>
      <c r="F46" s="75"/>
      <c r="G46" s="75"/>
      <c r="H46" s="75"/>
      <c r="I46" s="75"/>
      <c r="J46" s="75"/>
      <c r="K46" s="75"/>
      <c r="L46" s="75"/>
      <c r="M46" s="75"/>
      <c r="O46" s="96"/>
      <c r="P46" s="75"/>
    </row>
    <row r="47" spans="1:16" x14ac:dyDescent="0.25">
      <c r="B47" s="87" t="s">
        <v>21</v>
      </c>
      <c r="C47" s="98" t="s">
        <v>163</v>
      </c>
      <c r="D47" s="115" t="s">
        <v>69</v>
      </c>
      <c r="E47" s="90"/>
      <c r="F47" s="91"/>
      <c r="G47" s="91"/>
      <c r="H47" s="91"/>
      <c r="I47" s="91"/>
      <c r="J47" s="91"/>
      <c r="K47" s="91">
        <v>1</v>
      </c>
      <c r="L47" s="91"/>
      <c r="M47" s="91"/>
      <c r="O47" s="116">
        <v>1</v>
      </c>
      <c r="P47" s="93">
        <v>1</v>
      </c>
    </row>
    <row r="48" spans="1:16" x14ac:dyDescent="0.25">
      <c r="B48" s="87" t="s">
        <v>21</v>
      </c>
      <c r="C48" s="99"/>
      <c r="D48" s="117" t="s">
        <v>70</v>
      </c>
      <c r="E48" s="90"/>
      <c r="F48" s="91"/>
      <c r="G48" s="91"/>
      <c r="H48" s="91"/>
      <c r="I48" s="91"/>
      <c r="J48" s="91"/>
      <c r="K48" s="91"/>
      <c r="L48" s="91">
        <v>1</v>
      </c>
      <c r="M48" s="91"/>
      <c r="O48" s="92">
        <v>1</v>
      </c>
      <c r="P48" s="93">
        <v>1</v>
      </c>
    </row>
    <row r="49" spans="1:16" x14ac:dyDescent="0.25">
      <c r="B49" s="87" t="s">
        <v>21</v>
      </c>
      <c r="C49" s="99"/>
      <c r="D49" s="117" t="s">
        <v>71</v>
      </c>
      <c r="E49" s="90"/>
      <c r="F49" s="91">
        <v>0.5</v>
      </c>
      <c r="G49" s="91">
        <v>0.5</v>
      </c>
      <c r="H49" s="91">
        <v>2</v>
      </c>
      <c r="I49" s="91"/>
      <c r="J49" s="91">
        <v>0.5</v>
      </c>
      <c r="K49" s="91"/>
      <c r="L49" s="91"/>
      <c r="M49" s="91"/>
      <c r="O49" s="92">
        <v>0.8</v>
      </c>
      <c r="P49" s="93">
        <v>0.8</v>
      </c>
    </row>
    <row r="50" spans="1:16" x14ac:dyDescent="0.25">
      <c r="B50" s="87" t="s">
        <v>21</v>
      </c>
      <c r="C50" s="99"/>
      <c r="D50" s="117" t="s">
        <v>72</v>
      </c>
      <c r="E50" s="90"/>
      <c r="F50" s="91"/>
      <c r="G50" s="91"/>
      <c r="H50" s="91"/>
      <c r="I50" s="91"/>
      <c r="J50" s="91">
        <v>0.5</v>
      </c>
      <c r="K50" s="91"/>
      <c r="L50" s="91"/>
      <c r="M50" s="91">
        <v>0.25</v>
      </c>
      <c r="O50" s="92">
        <v>0.30000000000000004</v>
      </c>
      <c r="P50" s="93">
        <v>0.30000000000000004</v>
      </c>
    </row>
    <row r="51" spans="1:16" x14ac:dyDescent="0.25">
      <c r="B51" s="87" t="s">
        <v>21</v>
      </c>
      <c r="C51" s="99"/>
      <c r="D51" s="89" t="s">
        <v>73</v>
      </c>
      <c r="E51" s="90"/>
      <c r="F51" s="91"/>
      <c r="G51" s="91"/>
      <c r="H51" s="91"/>
      <c r="I51" s="91"/>
      <c r="J51" s="91"/>
      <c r="K51" s="91"/>
      <c r="L51" s="91"/>
      <c r="M51" s="91"/>
      <c r="O51" s="33">
        <v>2.5</v>
      </c>
      <c r="P51" s="93">
        <v>2.5</v>
      </c>
    </row>
    <row r="52" spans="1:16" x14ac:dyDescent="0.25">
      <c r="A52" s="100"/>
      <c r="B52" s="87" t="s">
        <v>21</v>
      </c>
      <c r="C52" s="99"/>
      <c r="D52" s="101" t="s">
        <v>30</v>
      </c>
      <c r="E52" s="102"/>
      <c r="F52" s="93"/>
      <c r="G52" s="93"/>
      <c r="H52" s="93"/>
      <c r="I52" s="93"/>
      <c r="J52" s="93"/>
      <c r="K52" s="93"/>
      <c r="L52" s="93"/>
      <c r="M52" s="93"/>
      <c r="N52" s="100"/>
      <c r="O52" s="103">
        <v>25</v>
      </c>
      <c r="P52" s="93"/>
    </row>
    <row r="53" spans="1:16" x14ac:dyDescent="0.25">
      <c r="A53" s="100"/>
      <c r="B53" s="87" t="s">
        <v>21</v>
      </c>
      <c r="C53" s="99"/>
      <c r="D53" s="101" t="s">
        <v>31</v>
      </c>
      <c r="E53" s="102"/>
      <c r="F53" s="93"/>
      <c r="G53" s="93"/>
      <c r="H53" s="93"/>
      <c r="I53" s="93"/>
      <c r="J53" s="93"/>
      <c r="K53" s="93"/>
      <c r="L53" s="93"/>
      <c r="M53" s="93"/>
      <c r="N53" s="100"/>
      <c r="O53" s="104">
        <v>10</v>
      </c>
      <c r="P53" s="93"/>
    </row>
    <row r="54" spans="1:16" x14ac:dyDescent="0.25">
      <c r="B54" s="87" t="s">
        <v>21</v>
      </c>
      <c r="C54" s="99"/>
      <c r="D54" s="89" t="s">
        <v>74</v>
      </c>
      <c r="E54" s="90"/>
      <c r="F54" s="91"/>
      <c r="G54" s="91"/>
      <c r="H54" s="91"/>
      <c r="I54" s="91"/>
      <c r="J54" s="91"/>
      <c r="K54" s="91"/>
      <c r="L54" s="91"/>
      <c r="M54" s="91"/>
      <c r="O54" s="33">
        <v>0.66666666666666663</v>
      </c>
      <c r="P54" s="93">
        <v>0.66666666666666663</v>
      </c>
    </row>
    <row r="55" spans="1:16" x14ac:dyDescent="0.25">
      <c r="A55" s="100"/>
      <c r="B55" s="87" t="s">
        <v>21</v>
      </c>
      <c r="C55" s="99"/>
      <c r="D55" s="101" t="s">
        <v>75</v>
      </c>
      <c r="E55" s="102"/>
      <c r="F55" s="93"/>
      <c r="G55" s="93"/>
      <c r="H55" s="93"/>
      <c r="I55" s="93"/>
      <c r="J55" s="93"/>
      <c r="K55" s="93"/>
      <c r="L55" s="93"/>
      <c r="M55" s="93"/>
      <c r="N55" s="100"/>
      <c r="O55" s="103">
        <v>60</v>
      </c>
      <c r="P55" s="93"/>
    </row>
    <row r="56" spans="1:16" x14ac:dyDescent="0.25">
      <c r="A56" s="100"/>
      <c r="B56" s="87" t="s">
        <v>21</v>
      </c>
      <c r="C56" s="99"/>
      <c r="D56" s="101" t="s">
        <v>31</v>
      </c>
      <c r="E56" s="102"/>
      <c r="F56" s="93"/>
      <c r="G56" s="93"/>
      <c r="H56" s="93"/>
      <c r="I56" s="93"/>
      <c r="J56" s="93"/>
      <c r="K56" s="93"/>
      <c r="L56" s="93"/>
      <c r="M56" s="93"/>
      <c r="N56" s="100"/>
      <c r="O56" s="104">
        <v>90</v>
      </c>
      <c r="P56" s="93"/>
    </row>
    <row r="57" spans="1:16" x14ac:dyDescent="0.25">
      <c r="B57" s="87" t="s">
        <v>21</v>
      </c>
      <c r="C57" s="99"/>
      <c r="D57" s="89" t="s">
        <v>76</v>
      </c>
      <c r="E57" s="90"/>
      <c r="F57" s="91"/>
      <c r="G57" s="91"/>
      <c r="H57" s="91"/>
      <c r="I57" s="91"/>
      <c r="J57" s="91"/>
      <c r="K57" s="91">
        <v>2.25</v>
      </c>
      <c r="L57" s="91">
        <v>1</v>
      </c>
      <c r="M57" s="91"/>
      <c r="O57" s="92">
        <v>1.6</v>
      </c>
      <c r="P57" s="93">
        <v>1.6</v>
      </c>
    </row>
    <row r="58" spans="1:16" x14ac:dyDescent="0.25">
      <c r="B58" s="87" t="s">
        <v>21</v>
      </c>
      <c r="C58" s="99"/>
      <c r="D58" s="115" t="s">
        <v>164</v>
      </c>
      <c r="E58" s="90"/>
      <c r="F58" s="91">
        <v>6.5</v>
      </c>
      <c r="G58" s="91">
        <v>3.5</v>
      </c>
      <c r="H58" s="91">
        <v>1</v>
      </c>
      <c r="I58" s="91"/>
      <c r="J58" s="91">
        <v>5</v>
      </c>
      <c r="K58" s="91"/>
      <c r="L58" s="91"/>
      <c r="M58" s="91"/>
      <c r="O58" s="92">
        <v>4</v>
      </c>
      <c r="P58" s="93">
        <v>4</v>
      </c>
    </row>
    <row r="59" spans="1:16" x14ac:dyDescent="0.25">
      <c r="B59" s="87" t="s">
        <v>21</v>
      </c>
      <c r="C59" s="99"/>
      <c r="D59" s="117" t="s">
        <v>71</v>
      </c>
      <c r="E59" s="90"/>
      <c r="F59" s="91">
        <v>0.5</v>
      </c>
      <c r="G59" s="91">
        <v>0.5</v>
      </c>
      <c r="H59" s="91">
        <v>2</v>
      </c>
      <c r="I59" s="91"/>
      <c r="J59" s="91">
        <v>0.5</v>
      </c>
      <c r="K59" s="91"/>
      <c r="L59" s="91"/>
      <c r="M59" s="91"/>
      <c r="O59" s="92">
        <v>0.8</v>
      </c>
      <c r="P59" s="93">
        <v>0.8</v>
      </c>
    </row>
    <row r="60" spans="1:16" x14ac:dyDescent="0.25">
      <c r="B60" s="87" t="s">
        <v>21</v>
      </c>
      <c r="C60" s="99"/>
      <c r="D60" s="117" t="s">
        <v>72</v>
      </c>
      <c r="E60" s="90"/>
      <c r="F60" s="91">
        <v>1.5</v>
      </c>
      <c r="G60" s="91"/>
      <c r="H60" s="91"/>
      <c r="I60" s="91"/>
      <c r="J60" s="91">
        <v>0.5</v>
      </c>
      <c r="K60" s="91"/>
      <c r="L60" s="91"/>
      <c r="M60" s="91"/>
      <c r="O60" s="92">
        <v>1</v>
      </c>
      <c r="P60" s="93">
        <v>1</v>
      </c>
    </row>
    <row r="61" spans="1:16" x14ac:dyDescent="0.25">
      <c r="B61" s="87" t="s">
        <v>21</v>
      </c>
      <c r="C61" s="99"/>
      <c r="D61" s="89" t="s">
        <v>165</v>
      </c>
      <c r="E61" s="90"/>
      <c r="F61" s="91"/>
      <c r="G61" s="91"/>
      <c r="H61" s="91"/>
      <c r="I61" s="91"/>
      <c r="J61" s="91"/>
      <c r="K61" s="91"/>
      <c r="L61" s="91"/>
      <c r="M61" s="91"/>
      <c r="O61" s="33">
        <v>1.4222222222222223</v>
      </c>
      <c r="P61" s="93">
        <v>1.4222222222222223</v>
      </c>
    </row>
    <row r="62" spans="1:16" x14ac:dyDescent="0.25">
      <c r="A62" s="100"/>
      <c r="B62" s="87" t="s">
        <v>21</v>
      </c>
      <c r="C62" s="99"/>
      <c r="D62" s="101" t="s">
        <v>166</v>
      </c>
      <c r="E62" s="102"/>
      <c r="F62" s="93"/>
      <c r="G62" s="93"/>
      <c r="H62" s="93"/>
      <c r="I62" s="93"/>
      <c r="J62" s="93"/>
      <c r="K62" s="93"/>
      <c r="L62" s="93"/>
      <c r="M62" s="93"/>
      <c r="N62" s="100"/>
      <c r="O62" s="103">
        <v>128</v>
      </c>
      <c r="P62" s="93"/>
    </row>
    <row r="63" spans="1:16" x14ac:dyDescent="0.25">
      <c r="A63" s="100"/>
      <c r="B63" s="87" t="s">
        <v>21</v>
      </c>
      <c r="C63" s="99"/>
      <c r="D63" s="101" t="s">
        <v>30</v>
      </c>
      <c r="E63" s="102"/>
      <c r="F63" s="93"/>
      <c r="G63" s="93"/>
      <c r="H63" s="93"/>
      <c r="I63" s="93"/>
      <c r="J63" s="93"/>
      <c r="K63" s="93"/>
      <c r="L63" s="93"/>
      <c r="M63" s="93"/>
      <c r="N63" s="100"/>
      <c r="O63" s="103">
        <v>90</v>
      </c>
      <c r="P63" s="93"/>
    </row>
    <row r="64" spans="1:16" x14ac:dyDescent="0.25">
      <c r="A64" s="100"/>
      <c r="B64" s="87" t="s">
        <v>21</v>
      </c>
      <c r="C64" s="99"/>
      <c r="D64" s="101" t="s">
        <v>31</v>
      </c>
      <c r="E64" s="102"/>
      <c r="F64" s="93"/>
      <c r="G64" s="93"/>
      <c r="H64" s="93"/>
      <c r="I64" s="93"/>
      <c r="J64" s="93"/>
      <c r="K64" s="93"/>
      <c r="L64" s="93"/>
      <c r="M64" s="93"/>
      <c r="N64" s="100"/>
      <c r="O64" s="104">
        <v>10</v>
      </c>
      <c r="P64" s="93"/>
    </row>
    <row r="65" spans="1:16" x14ac:dyDescent="0.25">
      <c r="B65" s="87" t="s">
        <v>21</v>
      </c>
      <c r="C65" s="99"/>
      <c r="D65" s="89" t="s">
        <v>167</v>
      </c>
      <c r="E65" s="90"/>
      <c r="F65" s="91"/>
      <c r="G65" s="91"/>
      <c r="H65" s="91"/>
      <c r="I65" s="91"/>
      <c r="J65" s="91"/>
      <c r="K65" s="91"/>
      <c r="L65" s="91"/>
      <c r="M65" s="91"/>
      <c r="O65" s="33">
        <v>0</v>
      </c>
      <c r="P65" s="93">
        <v>0</v>
      </c>
    </row>
    <row r="66" spans="1:16" x14ac:dyDescent="0.25">
      <c r="A66" s="100"/>
      <c r="B66" s="87" t="s">
        <v>21</v>
      </c>
      <c r="C66" s="99"/>
      <c r="D66" s="101" t="s">
        <v>30</v>
      </c>
      <c r="E66" s="102"/>
      <c r="F66" s="93"/>
      <c r="G66" s="93"/>
      <c r="H66" s="93"/>
      <c r="I66" s="93"/>
      <c r="J66" s="93"/>
      <c r="K66" s="93"/>
      <c r="L66" s="93"/>
      <c r="M66" s="93"/>
      <c r="N66" s="100"/>
      <c r="O66" s="103">
        <v>0</v>
      </c>
      <c r="P66" s="93"/>
    </row>
    <row r="67" spans="1:16" x14ac:dyDescent="0.25">
      <c r="A67" s="100"/>
      <c r="B67" s="87" t="s">
        <v>21</v>
      </c>
      <c r="C67" s="99"/>
      <c r="D67" s="101" t="s">
        <v>31</v>
      </c>
      <c r="E67" s="102"/>
      <c r="F67" s="93"/>
      <c r="G67" s="93"/>
      <c r="H67" s="93"/>
      <c r="I67" s="93"/>
      <c r="J67" s="93"/>
      <c r="K67" s="93"/>
      <c r="L67" s="93"/>
      <c r="M67" s="93"/>
      <c r="N67" s="100"/>
      <c r="O67" s="104">
        <v>10</v>
      </c>
      <c r="P67" s="93"/>
    </row>
    <row r="68" spans="1:16" x14ac:dyDescent="0.25">
      <c r="B68" s="87" t="s">
        <v>21</v>
      </c>
      <c r="C68" s="99"/>
      <c r="D68" s="89" t="s">
        <v>33</v>
      </c>
      <c r="E68" s="90"/>
      <c r="F68" s="91"/>
      <c r="G68" s="91"/>
      <c r="H68" s="91"/>
      <c r="I68" s="91"/>
      <c r="J68" s="91">
        <v>2</v>
      </c>
      <c r="K68" s="91"/>
      <c r="L68" s="91"/>
      <c r="M68" s="91"/>
      <c r="O68" s="92">
        <v>2</v>
      </c>
      <c r="P68" s="93">
        <v>2</v>
      </c>
    </row>
    <row r="69" spans="1:16" x14ac:dyDescent="0.25">
      <c r="B69" s="87" t="s">
        <v>21</v>
      </c>
      <c r="C69" s="99"/>
      <c r="D69" s="89" t="s">
        <v>109</v>
      </c>
      <c r="E69" s="90"/>
      <c r="F69" s="91">
        <v>0.5</v>
      </c>
      <c r="G69" s="91"/>
      <c r="H69" s="91"/>
      <c r="I69" s="91"/>
      <c r="J69" s="91">
        <v>2</v>
      </c>
      <c r="K69" s="91"/>
      <c r="L69" s="91"/>
      <c r="M69" s="91"/>
      <c r="O69" s="92">
        <v>1.2000000000000002</v>
      </c>
      <c r="P69" s="93">
        <v>1.2000000000000002</v>
      </c>
    </row>
    <row r="70" spans="1:16" x14ac:dyDescent="0.25">
      <c r="B70" s="87" t="s">
        <v>21</v>
      </c>
      <c r="C70" s="105"/>
      <c r="D70" s="115" t="s">
        <v>35</v>
      </c>
      <c r="E70" s="90"/>
      <c r="F70" s="91"/>
      <c r="G70" s="91"/>
      <c r="H70" s="91"/>
      <c r="I70" s="91"/>
      <c r="J70" s="91"/>
      <c r="K70" s="91"/>
      <c r="L70" s="91"/>
      <c r="M70" s="91">
        <v>2</v>
      </c>
      <c r="O70" s="92">
        <v>2</v>
      </c>
      <c r="P70" s="93">
        <v>2</v>
      </c>
    </row>
    <row r="71" spans="1:16" x14ac:dyDescent="0.25">
      <c r="B71" s="75"/>
      <c r="C71" s="94"/>
      <c r="D71" s="95"/>
      <c r="E71" s="90"/>
      <c r="F71" s="75"/>
      <c r="G71" s="75"/>
      <c r="H71" s="75"/>
      <c r="I71" s="75"/>
      <c r="J71" s="75"/>
      <c r="K71" s="75"/>
      <c r="L71" s="75"/>
      <c r="M71" s="75"/>
      <c r="O71" s="96"/>
      <c r="P71" s="75"/>
    </row>
    <row r="72" spans="1:16" x14ac:dyDescent="0.25">
      <c r="B72" s="87" t="s">
        <v>38</v>
      </c>
      <c r="C72" s="118" t="s">
        <v>168</v>
      </c>
      <c r="D72" s="89" t="s">
        <v>74</v>
      </c>
      <c r="E72" s="90"/>
      <c r="F72" s="91"/>
      <c r="G72" s="91"/>
      <c r="H72" s="91"/>
      <c r="I72" s="91"/>
      <c r="J72" s="91"/>
      <c r="K72" s="91"/>
      <c r="L72" s="91"/>
      <c r="M72" s="91"/>
      <c r="O72" s="33">
        <v>-0.24444444444444444</v>
      </c>
      <c r="P72" s="93">
        <v>-0.24444444444444444</v>
      </c>
    </row>
    <row r="73" spans="1:16" x14ac:dyDescent="0.25">
      <c r="A73" s="100"/>
      <c r="B73" s="87" t="s">
        <v>38</v>
      </c>
      <c r="C73" s="119"/>
      <c r="D73" s="101" t="s">
        <v>75</v>
      </c>
      <c r="E73" s="102"/>
      <c r="F73" s="93"/>
      <c r="G73" s="93"/>
      <c r="H73" s="93"/>
      <c r="I73" s="93"/>
      <c r="J73" s="93"/>
      <c r="K73" s="93"/>
      <c r="L73" s="93"/>
      <c r="M73" s="93"/>
      <c r="N73" s="100"/>
      <c r="O73" s="103">
        <v>-22</v>
      </c>
      <c r="P73" s="93"/>
    </row>
    <row r="74" spans="1:16" x14ac:dyDescent="0.25">
      <c r="A74" s="100"/>
      <c r="B74" s="87" t="s">
        <v>38</v>
      </c>
      <c r="C74" s="119"/>
      <c r="D74" s="101" t="s">
        <v>31</v>
      </c>
      <c r="E74" s="102"/>
      <c r="F74" s="93"/>
      <c r="G74" s="93"/>
      <c r="H74" s="93"/>
      <c r="I74" s="93"/>
      <c r="J74" s="93"/>
      <c r="K74" s="93"/>
      <c r="L74" s="93"/>
      <c r="M74" s="93"/>
      <c r="N74" s="100"/>
      <c r="O74" s="104">
        <v>90</v>
      </c>
      <c r="P74" s="93"/>
    </row>
    <row r="75" spans="1:16" x14ac:dyDescent="0.25">
      <c r="B75" s="87" t="s">
        <v>38</v>
      </c>
      <c r="C75" s="119"/>
      <c r="D75" s="89" t="s">
        <v>76</v>
      </c>
      <c r="E75" s="90"/>
      <c r="F75" s="91">
        <v>4.5</v>
      </c>
      <c r="G75" s="91">
        <v>3</v>
      </c>
      <c r="H75" s="91">
        <v>3</v>
      </c>
      <c r="I75" s="91"/>
      <c r="J75" s="91">
        <v>2</v>
      </c>
      <c r="K75" s="91"/>
      <c r="L75" s="91">
        <v>7</v>
      </c>
      <c r="M75" s="91"/>
      <c r="O75" s="92">
        <v>3.9000000000000004</v>
      </c>
      <c r="P75" s="93">
        <v>3.9000000000000004</v>
      </c>
    </row>
    <row r="76" spans="1:16" x14ac:dyDescent="0.25">
      <c r="B76" s="87" t="s">
        <v>38</v>
      </c>
      <c r="C76" s="120"/>
      <c r="D76" s="89" t="s">
        <v>37</v>
      </c>
      <c r="E76" s="90"/>
      <c r="F76" s="91">
        <v>0.5</v>
      </c>
      <c r="G76" s="91">
        <v>4.5</v>
      </c>
      <c r="H76" s="91"/>
      <c r="I76" s="91"/>
      <c r="J76" s="91">
        <v>1</v>
      </c>
      <c r="K76" s="91"/>
      <c r="L76" s="91">
        <v>2</v>
      </c>
      <c r="M76" s="91"/>
      <c r="O76" s="92">
        <v>2</v>
      </c>
      <c r="P76" s="93">
        <v>2</v>
      </c>
    </row>
    <row r="77" spans="1:16" x14ac:dyDescent="0.25">
      <c r="B77" s="75"/>
      <c r="C77" s="94"/>
      <c r="D77" s="95"/>
      <c r="E77" s="90"/>
      <c r="F77" s="75"/>
      <c r="G77" s="75"/>
      <c r="H77" s="75"/>
      <c r="I77" s="75"/>
      <c r="J77" s="75"/>
      <c r="K77" s="75"/>
      <c r="L77" s="75"/>
      <c r="M77" s="75"/>
      <c r="O77" s="96"/>
      <c r="P77" s="75"/>
    </row>
    <row r="78" spans="1:16" x14ac:dyDescent="0.25">
      <c r="B78" s="87" t="s">
        <v>38</v>
      </c>
      <c r="C78" s="121" t="s">
        <v>169</v>
      </c>
      <c r="D78" s="115" t="s">
        <v>170</v>
      </c>
      <c r="E78" s="90"/>
      <c r="F78" s="91"/>
      <c r="G78" s="91"/>
      <c r="H78" s="91"/>
      <c r="I78" s="91"/>
      <c r="J78" s="91"/>
      <c r="K78" s="91"/>
      <c r="L78" s="91"/>
      <c r="M78" s="91">
        <v>1</v>
      </c>
      <c r="O78" s="92">
        <v>1</v>
      </c>
      <c r="P78" s="93">
        <v>1</v>
      </c>
    </row>
    <row r="79" spans="1:16" x14ac:dyDescent="0.25">
      <c r="B79" s="87" t="s">
        <v>38</v>
      </c>
      <c r="C79" s="122"/>
      <c r="D79" s="89" t="s">
        <v>171</v>
      </c>
      <c r="E79" s="90"/>
      <c r="F79" s="91"/>
      <c r="G79" s="91"/>
      <c r="H79" s="91"/>
      <c r="I79" s="91"/>
      <c r="J79" s="91"/>
      <c r="K79" s="91"/>
      <c r="L79" s="91"/>
      <c r="M79" s="91"/>
      <c r="O79" s="33">
        <v>1.3222222222222222</v>
      </c>
      <c r="P79" s="93">
        <v>1.3222222222222222</v>
      </c>
    </row>
    <row r="80" spans="1:16" x14ac:dyDescent="0.25">
      <c r="A80" s="100"/>
      <c r="B80" s="87" t="s">
        <v>38</v>
      </c>
      <c r="C80" s="122"/>
      <c r="D80" s="101" t="s">
        <v>172</v>
      </c>
      <c r="E80" s="102"/>
      <c r="F80" s="93"/>
      <c r="G80" s="93"/>
      <c r="H80" s="93"/>
      <c r="I80" s="93"/>
      <c r="J80" s="93"/>
      <c r="K80" s="93"/>
      <c r="L80" s="93"/>
      <c r="M80" s="93"/>
      <c r="N80" s="100"/>
      <c r="O80" s="103">
        <v>119</v>
      </c>
      <c r="P80" s="93"/>
    </row>
    <row r="81" spans="1:16" x14ac:dyDescent="0.25">
      <c r="A81" s="100"/>
      <c r="B81" s="87" t="s">
        <v>38</v>
      </c>
      <c r="C81" s="122"/>
      <c r="D81" s="101" t="s">
        <v>31</v>
      </c>
      <c r="E81" s="102"/>
      <c r="F81" s="93"/>
      <c r="G81" s="93"/>
      <c r="H81" s="93"/>
      <c r="I81" s="93"/>
      <c r="J81" s="93"/>
      <c r="K81" s="93"/>
      <c r="L81" s="93"/>
      <c r="M81" s="93"/>
      <c r="N81" s="100"/>
      <c r="O81" s="104">
        <v>90</v>
      </c>
      <c r="P81" s="93"/>
    </row>
    <row r="82" spans="1:16" x14ac:dyDescent="0.25">
      <c r="B82" s="87" t="s">
        <v>38</v>
      </c>
      <c r="C82" s="122"/>
      <c r="D82" s="117" t="s">
        <v>173</v>
      </c>
      <c r="E82" s="90"/>
      <c r="F82" s="91"/>
      <c r="G82" s="91"/>
      <c r="H82" s="91"/>
      <c r="I82" s="91"/>
      <c r="J82" s="91"/>
      <c r="K82" s="91"/>
      <c r="L82" s="91"/>
      <c r="M82" s="91">
        <v>0.5</v>
      </c>
      <c r="O82" s="92">
        <v>0.5</v>
      </c>
      <c r="P82" s="93">
        <v>0.5</v>
      </c>
    </row>
    <row r="83" spans="1:16" x14ac:dyDescent="0.25">
      <c r="B83" s="87" t="s">
        <v>38</v>
      </c>
      <c r="C83" s="122"/>
      <c r="D83" s="123" t="s">
        <v>131</v>
      </c>
      <c r="E83" s="90"/>
      <c r="F83" s="91">
        <v>1</v>
      </c>
      <c r="G83" s="91">
        <v>3</v>
      </c>
      <c r="H83" s="91">
        <v>0.5</v>
      </c>
      <c r="I83" s="91">
        <v>2.5</v>
      </c>
      <c r="J83" s="91">
        <v>1.5</v>
      </c>
      <c r="K83" s="91">
        <v>0.5</v>
      </c>
      <c r="L83" s="91">
        <v>2</v>
      </c>
      <c r="M83" s="91">
        <v>1.5</v>
      </c>
      <c r="O83" s="92">
        <v>1.5</v>
      </c>
      <c r="P83" s="93">
        <v>1.5</v>
      </c>
    </row>
    <row r="84" spans="1:16" x14ac:dyDescent="0.25">
      <c r="B84" s="87" t="s">
        <v>38</v>
      </c>
      <c r="C84" s="122"/>
      <c r="D84" s="89" t="s">
        <v>132</v>
      </c>
      <c r="E84" s="90"/>
      <c r="F84" s="91"/>
      <c r="G84" s="91"/>
      <c r="H84" s="91"/>
      <c r="I84" s="91"/>
      <c r="J84" s="91"/>
      <c r="K84" s="91"/>
      <c r="L84" s="91"/>
      <c r="M84" s="91">
        <v>0.5</v>
      </c>
      <c r="O84" s="92">
        <v>0.5</v>
      </c>
      <c r="P84" s="93">
        <v>0.5</v>
      </c>
    </row>
    <row r="85" spans="1:16" x14ac:dyDescent="0.25">
      <c r="B85" s="87" t="s">
        <v>38</v>
      </c>
      <c r="C85" s="122"/>
      <c r="D85" s="89" t="s">
        <v>53</v>
      </c>
      <c r="E85" s="90"/>
      <c r="F85" s="91"/>
      <c r="G85" s="91"/>
      <c r="H85" s="91"/>
      <c r="I85" s="91"/>
      <c r="J85" s="91">
        <v>2</v>
      </c>
      <c r="K85" s="91">
        <v>1</v>
      </c>
      <c r="L85" s="91">
        <v>1</v>
      </c>
      <c r="M85" s="91"/>
      <c r="O85" s="92">
        <v>1.3</v>
      </c>
      <c r="P85" s="93">
        <v>1.3</v>
      </c>
    </row>
    <row r="86" spans="1:16" x14ac:dyDescent="0.25">
      <c r="A86" s="100"/>
      <c r="B86" s="87" t="s">
        <v>38</v>
      </c>
      <c r="C86" s="122"/>
      <c r="D86" s="101" t="s">
        <v>54</v>
      </c>
      <c r="E86" s="102"/>
      <c r="F86" s="93"/>
      <c r="G86" s="93"/>
      <c r="H86" s="93"/>
      <c r="I86" s="93"/>
      <c r="J86" s="93"/>
      <c r="K86" s="93"/>
      <c r="L86" s="93"/>
      <c r="M86" s="93"/>
      <c r="N86" s="100"/>
      <c r="O86" s="124">
        <v>12</v>
      </c>
      <c r="P86" s="93"/>
    </row>
    <row r="87" spans="1:16" x14ac:dyDescent="0.25">
      <c r="B87" s="87" t="s">
        <v>38</v>
      </c>
      <c r="C87" s="122"/>
      <c r="D87" s="89" t="s">
        <v>174</v>
      </c>
      <c r="E87" s="90"/>
      <c r="F87" s="91"/>
      <c r="G87" s="91"/>
      <c r="H87" s="91"/>
      <c r="I87" s="91"/>
      <c r="J87" s="91"/>
      <c r="K87" s="91"/>
      <c r="L87" s="91"/>
      <c r="M87" s="91"/>
      <c r="O87" s="33">
        <v>1.3222222222222222</v>
      </c>
      <c r="P87" s="93">
        <v>1.3222222222222222</v>
      </c>
    </row>
    <row r="88" spans="1:16" x14ac:dyDescent="0.25">
      <c r="A88" s="100"/>
      <c r="B88" s="87" t="s">
        <v>38</v>
      </c>
      <c r="C88" s="122"/>
      <c r="D88" s="101" t="s">
        <v>75</v>
      </c>
      <c r="E88" s="102"/>
      <c r="F88" s="93"/>
      <c r="G88" s="93"/>
      <c r="H88" s="93"/>
      <c r="I88" s="93"/>
      <c r="J88" s="93"/>
      <c r="K88" s="93"/>
      <c r="L88" s="93"/>
      <c r="M88" s="93"/>
      <c r="N88" s="100"/>
      <c r="O88" s="103">
        <v>119</v>
      </c>
      <c r="P88" s="93"/>
    </row>
    <row r="89" spans="1:16" x14ac:dyDescent="0.25">
      <c r="A89" s="100"/>
      <c r="B89" s="87" t="s">
        <v>38</v>
      </c>
      <c r="C89" s="122"/>
      <c r="D89" s="101" t="s">
        <v>31</v>
      </c>
      <c r="E89" s="102"/>
      <c r="F89" s="93"/>
      <c r="G89" s="93"/>
      <c r="H89" s="93"/>
      <c r="I89" s="93"/>
      <c r="J89" s="93"/>
      <c r="K89" s="93"/>
      <c r="L89" s="93"/>
      <c r="M89" s="93">
        <v>250</v>
      </c>
      <c r="N89" s="100"/>
      <c r="O89" s="104">
        <v>90</v>
      </c>
      <c r="P89" s="93"/>
    </row>
    <row r="90" spans="1:16" x14ac:dyDescent="0.25">
      <c r="B90" s="87" t="s">
        <v>38</v>
      </c>
      <c r="C90" s="122"/>
      <c r="D90" s="89" t="s">
        <v>134</v>
      </c>
      <c r="E90" s="90"/>
      <c r="F90" s="91">
        <v>1.5</v>
      </c>
      <c r="G90" s="91">
        <v>0</v>
      </c>
      <c r="H90" s="91"/>
      <c r="I90" s="91"/>
      <c r="J90" s="91">
        <v>2</v>
      </c>
      <c r="K90" s="91"/>
      <c r="L90" s="91">
        <v>1</v>
      </c>
      <c r="M90" s="91"/>
      <c r="O90" s="92">
        <v>1.1000000000000001</v>
      </c>
      <c r="P90" s="93">
        <v>1.1000000000000001</v>
      </c>
    </row>
    <row r="91" spans="1:16" x14ac:dyDescent="0.25">
      <c r="B91" s="87" t="s">
        <v>38</v>
      </c>
      <c r="C91" s="125"/>
      <c r="D91" s="89" t="s">
        <v>175</v>
      </c>
      <c r="E91" s="90"/>
      <c r="F91" s="91">
        <v>0.5</v>
      </c>
      <c r="G91" s="91">
        <v>4.5</v>
      </c>
      <c r="H91" s="91"/>
      <c r="I91" s="91"/>
      <c r="J91" s="91">
        <v>1</v>
      </c>
      <c r="K91" s="91"/>
      <c r="L91" s="91">
        <v>2</v>
      </c>
      <c r="M91" s="91"/>
      <c r="O91" s="33">
        <v>12.222222222222223</v>
      </c>
      <c r="P91" s="93">
        <v>12.222222222222223</v>
      </c>
    </row>
    <row r="92" spans="1:16" x14ac:dyDescent="0.25">
      <c r="B92" s="75"/>
      <c r="C92" s="94"/>
      <c r="D92" s="95"/>
      <c r="E92" s="90"/>
      <c r="F92" s="75"/>
      <c r="G92" s="75"/>
      <c r="H92" s="75"/>
      <c r="I92" s="75"/>
      <c r="J92" s="75"/>
      <c r="K92" s="75"/>
      <c r="L92" s="75"/>
      <c r="M92" s="75"/>
      <c r="O92" s="96"/>
      <c r="P92" s="75"/>
    </row>
    <row r="93" spans="1:16" x14ac:dyDescent="0.25">
      <c r="B93" s="87" t="s">
        <v>38</v>
      </c>
      <c r="C93" s="121" t="s">
        <v>176</v>
      </c>
      <c r="D93" s="115" t="s">
        <v>177</v>
      </c>
      <c r="E93" s="90"/>
      <c r="F93" s="91"/>
      <c r="G93" s="91"/>
      <c r="H93" s="91"/>
      <c r="I93" s="91"/>
      <c r="J93" s="91"/>
      <c r="K93" s="91"/>
      <c r="L93" s="91"/>
      <c r="M93" s="91">
        <v>2</v>
      </c>
      <c r="O93" s="92">
        <v>2</v>
      </c>
      <c r="P93" s="93">
        <v>2</v>
      </c>
    </row>
    <row r="94" spans="1:16" x14ac:dyDescent="0.25">
      <c r="B94" s="87" t="s">
        <v>38</v>
      </c>
      <c r="C94" s="122"/>
      <c r="D94" s="117" t="s">
        <v>178</v>
      </c>
      <c r="E94" s="90"/>
      <c r="F94" s="91"/>
      <c r="G94" s="91"/>
      <c r="H94" s="91"/>
      <c r="I94" s="91"/>
      <c r="J94" s="91"/>
      <c r="K94" s="91"/>
      <c r="L94" s="91"/>
      <c r="M94" s="91">
        <v>5</v>
      </c>
      <c r="O94" s="92">
        <v>5</v>
      </c>
      <c r="P94" s="93">
        <v>5</v>
      </c>
    </row>
    <row r="95" spans="1:16" x14ac:dyDescent="0.25">
      <c r="B95" s="87" t="s">
        <v>38</v>
      </c>
      <c r="C95" s="122"/>
      <c r="D95" s="117" t="s">
        <v>179</v>
      </c>
      <c r="E95" s="90"/>
      <c r="F95" s="91"/>
      <c r="G95" s="91"/>
      <c r="H95" s="91"/>
      <c r="I95" s="91"/>
      <c r="J95" s="91"/>
      <c r="K95" s="91"/>
      <c r="L95" s="91"/>
      <c r="M95" s="91">
        <v>2</v>
      </c>
      <c r="O95" s="92">
        <v>2</v>
      </c>
      <c r="P95" s="93">
        <v>2</v>
      </c>
    </row>
    <row r="96" spans="1:16" x14ac:dyDescent="0.25">
      <c r="B96" s="87" t="s">
        <v>38</v>
      </c>
      <c r="C96" s="122"/>
      <c r="D96" s="89" t="s">
        <v>180</v>
      </c>
      <c r="E96" s="90"/>
      <c r="F96" s="91"/>
      <c r="G96" s="91"/>
      <c r="H96" s="91"/>
      <c r="I96" s="91"/>
      <c r="J96" s="91"/>
      <c r="K96" s="91"/>
      <c r="L96" s="91"/>
      <c r="M96" s="91">
        <v>1</v>
      </c>
      <c r="O96" s="92">
        <v>1</v>
      </c>
      <c r="P96" s="93">
        <v>1</v>
      </c>
    </row>
    <row r="97" spans="1:16" x14ac:dyDescent="0.25">
      <c r="B97" s="87" t="s">
        <v>38</v>
      </c>
      <c r="C97" s="125"/>
      <c r="D97" s="89" t="s">
        <v>37</v>
      </c>
      <c r="E97" s="90"/>
      <c r="F97" s="91">
        <v>0.5</v>
      </c>
      <c r="G97" s="91">
        <v>4.5</v>
      </c>
      <c r="H97" s="91"/>
      <c r="I97" s="91"/>
      <c r="J97" s="91">
        <v>1</v>
      </c>
      <c r="K97" s="91"/>
      <c r="L97" s="91">
        <v>2</v>
      </c>
      <c r="M97" s="91"/>
      <c r="O97" s="92">
        <v>2</v>
      </c>
      <c r="P97" s="93">
        <v>2</v>
      </c>
    </row>
    <row r="98" spans="1:16" x14ac:dyDescent="0.25">
      <c r="B98" s="75"/>
      <c r="C98" s="94"/>
      <c r="D98" s="95"/>
      <c r="E98" s="90"/>
      <c r="F98" s="75"/>
      <c r="G98" s="75"/>
      <c r="H98" s="75"/>
      <c r="I98" s="75"/>
      <c r="J98" s="75"/>
      <c r="K98" s="75"/>
      <c r="L98" s="75"/>
      <c r="M98" s="75"/>
      <c r="O98" s="96"/>
      <c r="P98" s="75"/>
    </row>
    <row r="99" spans="1:16" x14ac:dyDescent="0.25">
      <c r="B99" s="87" t="s">
        <v>38</v>
      </c>
      <c r="C99" s="118" t="s">
        <v>181</v>
      </c>
      <c r="D99" s="115" t="s">
        <v>164</v>
      </c>
      <c r="E99" s="90"/>
      <c r="F99" s="91">
        <v>6.5</v>
      </c>
      <c r="G99" s="91">
        <v>3.5</v>
      </c>
      <c r="H99" s="91">
        <v>1</v>
      </c>
      <c r="I99" s="91"/>
      <c r="J99" s="91">
        <v>5</v>
      </c>
      <c r="K99" s="91"/>
      <c r="L99" s="91"/>
      <c r="M99" s="91"/>
      <c r="O99" s="92">
        <v>4</v>
      </c>
      <c r="P99" s="93">
        <v>4</v>
      </c>
    </row>
    <row r="100" spans="1:16" x14ac:dyDescent="0.25">
      <c r="B100" s="87" t="s">
        <v>38</v>
      </c>
      <c r="C100" s="119"/>
      <c r="D100" s="117" t="s">
        <v>182</v>
      </c>
      <c r="E100" s="90"/>
      <c r="F100" s="91">
        <v>21</v>
      </c>
      <c r="G100" s="91">
        <v>9</v>
      </c>
      <c r="H100" s="91">
        <v>5</v>
      </c>
      <c r="I100" s="91">
        <v>7</v>
      </c>
      <c r="J100" s="91">
        <v>11</v>
      </c>
      <c r="K100" s="91"/>
      <c r="L100" s="91"/>
      <c r="M100" s="91"/>
      <c r="O100" s="92">
        <v>10.600000000000001</v>
      </c>
      <c r="P100" s="93">
        <v>10.600000000000001</v>
      </c>
    </row>
    <row r="101" spans="1:16" x14ac:dyDescent="0.25">
      <c r="B101" s="87" t="s">
        <v>38</v>
      </c>
      <c r="C101" s="119"/>
      <c r="D101" s="117" t="s">
        <v>72</v>
      </c>
      <c r="E101" s="90"/>
      <c r="F101" s="91">
        <v>1.5</v>
      </c>
      <c r="G101" s="91"/>
      <c r="H101" s="91"/>
      <c r="I101" s="91"/>
      <c r="J101" s="91">
        <v>0.5</v>
      </c>
      <c r="K101" s="91"/>
      <c r="L101" s="91"/>
      <c r="M101" s="91"/>
      <c r="O101" s="92">
        <v>1</v>
      </c>
      <c r="P101" s="93">
        <v>1</v>
      </c>
    </row>
    <row r="102" spans="1:16" x14ac:dyDescent="0.25">
      <c r="B102" s="87" t="s">
        <v>38</v>
      </c>
      <c r="C102" s="119"/>
      <c r="D102" s="89" t="s">
        <v>165</v>
      </c>
      <c r="E102" s="90"/>
      <c r="F102" s="91">
        <v>25.5</v>
      </c>
      <c r="G102" s="91">
        <v>51.5</v>
      </c>
      <c r="H102" s="91">
        <v>21.5</v>
      </c>
      <c r="I102" s="91"/>
      <c r="J102" s="91">
        <v>21</v>
      </c>
      <c r="K102" s="91"/>
      <c r="L102" s="91"/>
      <c r="M102" s="91"/>
      <c r="O102" s="33">
        <v>9</v>
      </c>
      <c r="P102" s="93">
        <v>9</v>
      </c>
    </row>
    <row r="103" spans="1:16" x14ac:dyDescent="0.25">
      <c r="A103" s="100"/>
      <c r="B103" s="87" t="s">
        <v>38</v>
      </c>
      <c r="C103" s="119"/>
      <c r="D103" s="101" t="s">
        <v>30</v>
      </c>
      <c r="E103" s="102"/>
      <c r="F103" s="93">
        <v>440</v>
      </c>
      <c r="G103" s="93">
        <v>1368</v>
      </c>
      <c r="H103" s="93">
        <v>451</v>
      </c>
      <c r="I103" s="93"/>
      <c r="J103" s="93">
        <v>441</v>
      </c>
      <c r="K103" s="93"/>
      <c r="L103" s="93"/>
      <c r="M103" s="93"/>
      <c r="N103" s="100"/>
      <c r="O103" s="103">
        <v>90</v>
      </c>
      <c r="P103" s="93"/>
    </row>
    <row r="104" spans="1:16" x14ac:dyDescent="0.25">
      <c r="A104" s="100"/>
      <c r="B104" s="87" t="s">
        <v>38</v>
      </c>
      <c r="C104" s="119"/>
      <c r="D104" s="101" t="s">
        <v>31</v>
      </c>
      <c r="E104" s="102"/>
      <c r="F104" s="93">
        <v>17.254901960784313</v>
      </c>
      <c r="G104" s="93">
        <v>26.563106796116504</v>
      </c>
      <c r="H104" s="93">
        <v>20.976744186046513</v>
      </c>
      <c r="I104" s="93"/>
      <c r="J104" s="93">
        <v>21</v>
      </c>
      <c r="K104" s="93"/>
      <c r="L104" s="93"/>
      <c r="M104" s="93"/>
      <c r="N104" s="100"/>
      <c r="O104" s="104">
        <v>10</v>
      </c>
      <c r="P104" s="93"/>
    </row>
    <row r="105" spans="1:16" x14ac:dyDescent="0.25">
      <c r="B105" s="87" t="s">
        <v>38</v>
      </c>
      <c r="C105" s="119"/>
      <c r="D105" s="89" t="s">
        <v>183</v>
      </c>
      <c r="E105" s="90"/>
      <c r="F105" s="91">
        <v>25.5</v>
      </c>
      <c r="G105" s="91">
        <v>51.5</v>
      </c>
      <c r="H105" s="91">
        <v>21.5</v>
      </c>
      <c r="I105" s="91"/>
      <c r="J105" s="91">
        <v>21</v>
      </c>
      <c r="K105" s="91"/>
      <c r="L105" s="91"/>
      <c r="M105" s="91"/>
      <c r="O105" s="33">
        <v>-2.2000000000000002</v>
      </c>
      <c r="P105" s="93">
        <v>-2.2000000000000002</v>
      </c>
    </row>
    <row r="106" spans="1:16" x14ac:dyDescent="0.25">
      <c r="A106" s="100"/>
      <c r="B106" s="87" t="s">
        <v>38</v>
      </c>
      <c r="C106" s="119"/>
      <c r="D106" s="101" t="s">
        <v>184</v>
      </c>
      <c r="E106" s="102"/>
      <c r="F106" s="93">
        <v>440</v>
      </c>
      <c r="G106" s="93">
        <v>1368</v>
      </c>
      <c r="H106" s="93">
        <v>451</v>
      </c>
      <c r="I106" s="93"/>
      <c r="J106" s="93">
        <v>441</v>
      </c>
      <c r="K106" s="93"/>
      <c r="L106" s="93"/>
      <c r="M106" s="93"/>
      <c r="N106" s="100"/>
      <c r="O106" s="103">
        <v>-22</v>
      </c>
      <c r="P106" s="93"/>
    </row>
    <row r="107" spans="1:16" x14ac:dyDescent="0.25">
      <c r="A107" s="100"/>
      <c r="B107" s="87" t="s">
        <v>38</v>
      </c>
      <c r="C107" s="119"/>
      <c r="D107" s="101" t="s">
        <v>31</v>
      </c>
      <c r="E107" s="102"/>
      <c r="F107" s="93">
        <v>17.254901960784313</v>
      </c>
      <c r="G107" s="93">
        <v>26.563106796116504</v>
      </c>
      <c r="H107" s="93">
        <v>20.976744186046513</v>
      </c>
      <c r="I107" s="93"/>
      <c r="J107" s="93">
        <v>21</v>
      </c>
      <c r="K107" s="93"/>
      <c r="L107" s="93"/>
      <c r="M107" s="93"/>
      <c r="N107" s="100"/>
      <c r="O107" s="104">
        <v>10</v>
      </c>
      <c r="P107" s="93"/>
    </row>
    <row r="108" spans="1:16" x14ac:dyDescent="0.25">
      <c r="B108" s="87" t="s">
        <v>38</v>
      </c>
      <c r="C108" s="119"/>
      <c r="D108" s="89" t="s">
        <v>33</v>
      </c>
      <c r="E108" s="90"/>
      <c r="F108" s="91"/>
      <c r="G108" s="91"/>
      <c r="H108" s="91"/>
      <c r="I108" s="91"/>
      <c r="J108" s="91"/>
      <c r="K108" s="91"/>
      <c r="L108" s="91"/>
      <c r="M108" s="91">
        <v>1</v>
      </c>
      <c r="O108" s="92">
        <v>1</v>
      </c>
      <c r="P108" s="93">
        <v>1</v>
      </c>
    </row>
    <row r="109" spans="1:16" x14ac:dyDescent="0.25">
      <c r="B109" s="87" t="s">
        <v>38</v>
      </c>
      <c r="C109" s="119"/>
      <c r="D109" s="89" t="s">
        <v>109</v>
      </c>
      <c r="E109" s="90"/>
      <c r="F109" s="91"/>
      <c r="G109" s="91"/>
      <c r="H109" s="91"/>
      <c r="I109" s="91"/>
      <c r="J109" s="91"/>
      <c r="K109" s="91"/>
      <c r="L109" s="91"/>
      <c r="M109" s="91">
        <v>0.5</v>
      </c>
      <c r="O109" s="92">
        <v>0.5</v>
      </c>
      <c r="P109" s="93">
        <v>0.5</v>
      </c>
    </row>
    <row r="110" spans="1:16" x14ac:dyDescent="0.25">
      <c r="B110" s="75"/>
      <c r="C110" s="94"/>
      <c r="D110" s="95"/>
      <c r="E110" s="90"/>
      <c r="F110" s="75"/>
      <c r="G110" s="75"/>
      <c r="H110" s="75"/>
      <c r="I110" s="75"/>
      <c r="J110" s="75"/>
      <c r="K110" s="75"/>
      <c r="L110" s="75"/>
      <c r="M110" s="75"/>
      <c r="O110" s="96"/>
      <c r="P110" s="75"/>
    </row>
    <row r="111" spans="1:16" x14ac:dyDescent="0.25">
      <c r="B111" s="87" t="s">
        <v>21</v>
      </c>
      <c r="C111" s="126" t="s">
        <v>185</v>
      </c>
      <c r="D111" s="89" t="s">
        <v>186</v>
      </c>
      <c r="E111" s="90"/>
      <c r="F111" s="91">
        <v>25.5</v>
      </c>
      <c r="G111" s="91">
        <v>51.5</v>
      </c>
      <c r="H111" s="91">
        <v>21.5</v>
      </c>
      <c r="I111" s="91"/>
      <c r="J111" s="91">
        <v>21</v>
      </c>
      <c r="K111" s="91"/>
      <c r="L111" s="91"/>
      <c r="M111" s="91"/>
      <c r="O111" s="33">
        <v>11.7</v>
      </c>
      <c r="P111" s="93">
        <v>11.7</v>
      </c>
    </row>
    <row r="112" spans="1:16" x14ac:dyDescent="0.25">
      <c r="A112" s="100"/>
      <c r="B112" s="87" t="s">
        <v>21</v>
      </c>
      <c r="C112" s="127"/>
      <c r="D112" s="101" t="s">
        <v>108</v>
      </c>
      <c r="E112" s="102"/>
      <c r="F112" s="93">
        <v>440</v>
      </c>
      <c r="G112" s="93">
        <v>1368</v>
      </c>
      <c r="H112" s="93">
        <v>451</v>
      </c>
      <c r="I112" s="93"/>
      <c r="J112" s="93">
        <v>441</v>
      </c>
      <c r="K112" s="93"/>
      <c r="L112" s="93"/>
      <c r="M112" s="93"/>
      <c r="N112" s="100"/>
      <c r="O112" s="103">
        <v>117</v>
      </c>
      <c r="P112" s="93"/>
    </row>
    <row r="113" spans="1:16" x14ac:dyDescent="0.25">
      <c r="A113" s="100"/>
      <c r="B113" s="87" t="s">
        <v>21</v>
      </c>
      <c r="C113" s="127"/>
      <c r="D113" s="101" t="s">
        <v>31</v>
      </c>
      <c r="E113" s="102"/>
      <c r="F113" s="93">
        <v>17.254901960784313</v>
      </c>
      <c r="G113" s="93">
        <v>26.563106796116504</v>
      </c>
      <c r="H113" s="93">
        <v>20.976744186046513</v>
      </c>
      <c r="I113" s="93"/>
      <c r="J113" s="93">
        <v>21</v>
      </c>
      <c r="K113" s="93"/>
      <c r="L113" s="93"/>
      <c r="M113" s="93"/>
      <c r="N113" s="100"/>
      <c r="O113" s="104">
        <v>10</v>
      </c>
      <c r="P113" s="93"/>
    </row>
    <row r="114" spans="1:16" x14ac:dyDescent="0.25">
      <c r="B114" s="87" t="s">
        <v>21</v>
      </c>
      <c r="C114" s="127"/>
      <c r="D114" s="89" t="s">
        <v>33</v>
      </c>
      <c r="E114" s="90"/>
      <c r="F114" s="91"/>
      <c r="G114" s="91"/>
      <c r="H114" s="91"/>
      <c r="I114" s="91"/>
      <c r="J114" s="91"/>
      <c r="K114" s="91"/>
      <c r="L114" s="91"/>
      <c r="M114" s="91">
        <v>1</v>
      </c>
      <c r="O114" s="92">
        <v>1</v>
      </c>
      <c r="P114" s="93">
        <v>1</v>
      </c>
    </row>
    <row r="115" spans="1:16" x14ac:dyDescent="0.25">
      <c r="B115" s="87" t="s">
        <v>21</v>
      </c>
      <c r="C115" s="127"/>
      <c r="D115" s="89" t="s">
        <v>109</v>
      </c>
      <c r="E115" s="90"/>
      <c r="F115" s="91"/>
      <c r="G115" s="91"/>
      <c r="H115" s="91"/>
      <c r="I115" s="91"/>
      <c r="J115" s="91"/>
      <c r="K115" s="91"/>
      <c r="L115" s="91"/>
      <c r="M115" s="91">
        <v>0.5</v>
      </c>
      <c r="O115" s="92">
        <v>0.5</v>
      </c>
      <c r="P115" s="93">
        <v>0.5</v>
      </c>
    </row>
    <row r="116" spans="1:16" x14ac:dyDescent="0.25">
      <c r="B116" s="87" t="s">
        <v>21</v>
      </c>
      <c r="C116" s="127"/>
      <c r="D116" s="115" t="s">
        <v>187</v>
      </c>
      <c r="E116" s="90"/>
      <c r="F116" s="91"/>
      <c r="G116" s="91"/>
      <c r="H116" s="91"/>
      <c r="I116" s="91"/>
      <c r="J116" s="91"/>
      <c r="K116" s="91"/>
      <c r="L116" s="91"/>
      <c r="M116" s="91">
        <v>1</v>
      </c>
      <c r="O116" s="92">
        <v>1</v>
      </c>
      <c r="P116" s="93">
        <v>1</v>
      </c>
    </row>
    <row r="117" spans="1:16" x14ac:dyDescent="0.25">
      <c r="B117" s="87" t="s">
        <v>21</v>
      </c>
      <c r="C117" s="127"/>
      <c r="D117" s="89" t="s">
        <v>74</v>
      </c>
      <c r="E117" s="90"/>
      <c r="F117" s="91"/>
      <c r="G117" s="91"/>
      <c r="H117" s="91"/>
      <c r="I117" s="91"/>
      <c r="J117" s="91"/>
      <c r="K117" s="91"/>
      <c r="L117" s="91"/>
      <c r="M117" s="91"/>
      <c r="O117" s="33">
        <v>1.0555555555555556</v>
      </c>
      <c r="P117" s="93">
        <v>1.0555555555555556</v>
      </c>
    </row>
    <row r="118" spans="1:16" x14ac:dyDescent="0.25">
      <c r="A118" s="100"/>
      <c r="B118" s="87" t="s">
        <v>21</v>
      </c>
      <c r="C118" s="127"/>
      <c r="D118" s="101" t="s">
        <v>75</v>
      </c>
      <c r="E118" s="102"/>
      <c r="F118" s="93"/>
      <c r="G118" s="93"/>
      <c r="H118" s="93"/>
      <c r="I118" s="93"/>
      <c r="J118" s="93"/>
      <c r="K118" s="93"/>
      <c r="L118" s="93"/>
      <c r="M118" s="93"/>
      <c r="N118" s="100"/>
      <c r="O118" s="103">
        <v>95</v>
      </c>
      <c r="P118" s="93"/>
    </row>
    <row r="119" spans="1:16" x14ac:dyDescent="0.25">
      <c r="A119" s="100"/>
      <c r="B119" s="87" t="s">
        <v>21</v>
      </c>
      <c r="C119" s="127"/>
      <c r="D119" s="101" t="s">
        <v>31</v>
      </c>
      <c r="E119" s="102"/>
      <c r="F119" s="93"/>
      <c r="G119" s="93"/>
      <c r="H119" s="93"/>
      <c r="I119" s="93"/>
      <c r="J119" s="93"/>
      <c r="K119" s="93"/>
      <c r="L119" s="93"/>
      <c r="M119" s="93"/>
      <c r="N119" s="100"/>
      <c r="O119" s="104">
        <v>90</v>
      </c>
      <c r="P119" s="93"/>
    </row>
    <row r="120" spans="1:16" x14ac:dyDescent="0.25">
      <c r="B120" s="87" t="s">
        <v>21</v>
      </c>
      <c r="C120" s="127"/>
      <c r="D120" s="89" t="s">
        <v>76</v>
      </c>
      <c r="E120" s="90"/>
      <c r="F120" s="91">
        <v>4.5</v>
      </c>
      <c r="G120" s="91">
        <v>3</v>
      </c>
      <c r="H120" s="91">
        <v>3</v>
      </c>
      <c r="I120" s="91"/>
      <c r="J120" s="91">
        <v>2</v>
      </c>
      <c r="K120" s="91"/>
      <c r="L120" s="91">
        <v>7</v>
      </c>
      <c r="M120" s="91"/>
      <c r="O120" s="92">
        <v>3.9000000000000004</v>
      </c>
      <c r="P120" s="93">
        <v>3.9000000000000004</v>
      </c>
    </row>
    <row r="121" spans="1:16" x14ac:dyDescent="0.25">
      <c r="B121" s="87" t="s">
        <v>21</v>
      </c>
      <c r="C121" s="128"/>
      <c r="D121" s="89" t="s">
        <v>37</v>
      </c>
      <c r="E121" s="90"/>
      <c r="F121" s="91">
        <v>0.5</v>
      </c>
      <c r="G121" s="91">
        <v>4.5</v>
      </c>
      <c r="H121" s="91"/>
      <c r="I121" s="91"/>
      <c r="J121" s="91">
        <v>1</v>
      </c>
      <c r="K121" s="91"/>
      <c r="L121" s="91">
        <v>2</v>
      </c>
      <c r="M121" s="91"/>
      <c r="O121" s="92">
        <v>2</v>
      </c>
      <c r="P121" s="93">
        <v>2</v>
      </c>
    </row>
    <row r="122" spans="1:16" x14ac:dyDescent="0.25">
      <c r="B122" s="75"/>
      <c r="C122" s="94"/>
      <c r="D122" s="95"/>
      <c r="E122" s="90"/>
      <c r="F122" s="75"/>
      <c r="G122" s="75"/>
      <c r="H122" s="75"/>
      <c r="I122" s="75"/>
      <c r="J122" s="75"/>
      <c r="K122" s="75"/>
      <c r="L122" s="75"/>
      <c r="M122" s="75"/>
      <c r="O122" s="96"/>
      <c r="P122" s="75"/>
    </row>
    <row r="123" spans="1:16" x14ac:dyDescent="0.25">
      <c r="B123" s="87" t="s">
        <v>38</v>
      </c>
      <c r="C123" s="97" t="s">
        <v>188</v>
      </c>
      <c r="D123" s="89" t="s">
        <v>78</v>
      </c>
      <c r="E123" s="90"/>
      <c r="F123" s="91"/>
      <c r="G123" s="91"/>
      <c r="H123" s="91"/>
      <c r="I123" s="91"/>
      <c r="J123" s="91"/>
      <c r="K123" s="91"/>
      <c r="L123" s="91"/>
      <c r="M123" s="91">
        <v>5</v>
      </c>
      <c r="O123" s="92">
        <v>5</v>
      </c>
      <c r="P123" s="93">
        <v>5</v>
      </c>
    </row>
    <row r="124" spans="1:16" x14ac:dyDescent="0.25">
      <c r="B124" s="75"/>
      <c r="C124" s="94"/>
      <c r="D124" s="95"/>
      <c r="E124" s="90"/>
      <c r="F124" s="75"/>
      <c r="G124" s="75"/>
      <c r="H124" s="75"/>
      <c r="I124" s="75"/>
      <c r="J124" s="75"/>
      <c r="K124" s="75"/>
      <c r="L124" s="75"/>
      <c r="M124" s="75"/>
      <c r="O124" s="96"/>
      <c r="P124" s="75"/>
    </row>
    <row r="125" spans="1:16" x14ac:dyDescent="0.25">
      <c r="B125" s="87" t="s">
        <v>21</v>
      </c>
      <c r="C125" s="121" t="s">
        <v>189</v>
      </c>
      <c r="D125" s="115" t="s">
        <v>80</v>
      </c>
      <c r="E125" s="90"/>
      <c r="F125" s="91"/>
      <c r="G125" s="91"/>
      <c r="H125" s="91"/>
      <c r="I125" s="91"/>
      <c r="J125" s="91">
        <v>2.75</v>
      </c>
      <c r="K125" s="91"/>
      <c r="L125" s="91">
        <v>3.5</v>
      </c>
      <c r="M125" s="91"/>
      <c r="O125" s="92">
        <v>3.1</v>
      </c>
      <c r="P125" s="93">
        <v>3.1</v>
      </c>
    </row>
    <row r="126" spans="1:16" x14ac:dyDescent="0.25">
      <c r="B126" s="87" t="s">
        <v>21</v>
      </c>
      <c r="C126" s="122"/>
      <c r="D126" s="89" t="s">
        <v>190</v>
      </c>
      <c r="E126" s="90"/>
      <c r="F126" s="91"/>
      <c r="G126" s="91"/>
      <c r="H126" s="91"/>
      <c r="I126" s="91"/>
      <c r="J126" s="91"/>
      <c r="K126" s="91"/>
      <c r="L126" s="91">
        <v>12</v>
      </c>
      <c r="M126" s="91"/>
      <c r="O126" s="33">
        <v>1.4838878700550171</v>
      </c>
      <c r="P126" s="93">
        <v>1.4838878700550171</v>
      </c>
    </row>
    <row r="127" spans="1:16" x14ac:dyDescent="0.25">
      <c r="A127" s="100"/>
      <c r="B127" s="87" t="s">
        <v>21</v>
      </c>
      <c r="C127" s="122"/>
      <c r="D127" s="101" t="s">
        <v>82</v>
      </c>
      <c r="E127" s="102"/>
      <c r="F127" s="93"/>
      <c r="G127" s="93"/>
      <c r="H127" s="93"/>
      <c r="I127" s="93"/>
      <c r="J127" s="93"/>
      <c r="K127" s="93"/>
      <c r="L127" s="93">
        <v>3817</v>
      </c>
      <c r="M127" s="93"/>
      <c r="N127" s="100"/>
      <c r="O127" s="103">
        <v>236</v>
      </c>
      <c r="P127" s="93"/>
    </row>
    <row r="128" spans="1:16" x14ac:dyDescent="0.25">
      <c r="A128" s="100"/>
      <c r="B128" s="87" t="s">
        <v>21</v>
      </c>
      <c r="C128" s="122"/>
      <c r="D128" s="101" t="s">
        <v>31</v>
      </c>
      <c r="E128" s="102"/>
      <c r="F128" s="93"/>
      <c r="G128" s="93"/>
      <c r="H128" s="93"/>
      <c r="I128" s="93"/>
      <c r="J128" s="93"/>
      <c r="K128" s="93"/>
      <c r="L128" s="93">
        <v>318.08333333333331</v>
      </c>
      <c r="M128" s="93">
        <v>0</v>
      </c>
      <c r="N128" s="100"/>
      <c r="O128" s="104">
        <v>159.04166666666666</v>
      </c>
      <c r="P128" s="93"/>
    </row>
    <row r="129" spans="1:16" x14ac:dyDescent="0.25">
      <c r="B129" s="87" t="s">
        <v>21</v>
      </c>
      <c r="C129" s="122"/>
      <c r="D129" s="89" t="s">
        <v>72</v>
      </c>
      <c r="E129" s="90"/>
      <c r="F129" s="91"/>
      <c r="G129" s="91"/>
      <c r="H129" s="91"/>
      <c r="I129" s="91"/>
      <c r="J129" s="91"/>
      <c r="K129" s="91"/>
      <c r="L129" s="91"/>
      <c r="M129" s="91">
        <v>0.5</v>
      </c>
      <c r="O129" s="92">
        <v>0.5</v>
      </c>
      <c r="P129" s="93">
        <v>0.5</v>
      </c>
    </row>
    <row r="130" spans="1:16" x14ac:dyDescent="0.25">
      <c r="B130" s="87" t="s">
        <v>21</v>
      </c>
      <c r="C130" s="122"/>
      <c r="D130" s="89" t="s">
        <v>83</v>
      </c>
      <c r="E130" s="90"/>
      <c r="F130" s="91"/>
      <c r="G130" s="91"/>
      <c r="H130" s="91"/>
      <c r="I130" s="91"/>
      <c r="J130" s="91">
        <v>0.75</v>
      </c>
      <c r="K130" s="91"/>
      <c r="L130" s="91"/>
      <c r="M130" s="91"/>
      <c r="O130" s="92">
        <v>0.70000000000000007</v>
      </c>
      <c r="P130" s="93">
        <v>0.70000000000000007</v>
      </c>
    </row>
    <row r="131" spans="1:16" x14ac:dyDescent="0.25">
      <c r="B131" s="87" t="s">
        <v>21</v>
      </c>
      <c r="C131" s="122"/>
      <c r="D131" s="89" t="s">
        <v>84</v>
      </c>
      <c r="E131" s="90"/>
      <c r="F131" s="91"/>
      <c r="G131" s="91"/>
      <c r="H131" s="91"/>
      <c r="I131" s="91"/>
      <c r="J131" s="116">
        <v>12</v>
      </c>
      <c r="K131" s="116"/>
      <c r="L131" s="116">
        <v>24.5</v>
      </c>
      <c r="M131" s="91"/>
      <c r="O131" s="33">
        <v>1.8</v>
      </c>
      <c r="P131" s="93">
        <v>1.8</v>
      </c>
    </row>
    <row r="132" spans="1:16" x14ac:dyDescent="0.25">
      <c r="A132" s="100"/>
      <c r="B132" s="87" t="s">
        <v>21</v>
      </c>
      <c r="C132" s="122"/>
      <c r="D132" s="101" t="s">
        <v>85</v>
      </c>
      <c r="E132" s="102"/>
      <c r="F132" s="93"/>
      <c r="G132" s="93"/>
      <c r="H132" s="93"/>
      <c r="I132" s="93"/>
      <c r="J132" s="129">
        <v>54</v>
      </c>
      <c r="K132" s="129"/>
      <c r="L132" s="129">
        <v>27</v>
      </c>
      <c r="M132" s="93"/>
      <c r="N132" s="100"/>
      <c r="O132" s="130">
        <v>9</v>
      </c>
      <c r="P132" s="93"/>
    </row>
    <row r="133" spans="1:16" x14ac:dyDescent="0.25">
      <c r="A133" s="100"/>
      <c r="B133" s="87" t="s">
        <v>21</v>
      </c>
      <c r="C133" s="122"/>
      <c r="D133" s="101" t="s">
        <v>31</v>
      </c>
      <c r="E133" s="102"/>
      <c r="F133" s="93"/>
      <c r="G133" s="93"/>
      <c r="H133" s="93"/>
      <c r="I133" s="93"/>
      <c r="J133" s="129">
        <v>4.5</v>
      </c>
      <c r="K133" s="129"/>
      <c r="L133" s="129">
        <v>1.1020408163265305</v>
      </c>
      <c r="M133" s="93"/>
      <c r="N133" s="100"/>
      <c r="O133" s="104">
        <v>5</v>
      </c>
      <c r="P133" s="93"/>
    </row>
    <row r="134" spans="1:16" x14ac:dyDescent="0.25">
      <c r="B134" s="87" t="s">
        <v>21</v>
      </c>
      <c r="C134" s="122"/>
      <c r="D134" s="89" t="s">
        <v>33</v>
      </c>
      <c r="E134" s="90"/>
      <c r="F134" s="91"/>
      <c r="G134" s="91"/>
      <c r="H134" s="91"/>
      <c r="I134" s="91"/>
      <c r="J134" s="91">
        <v>0.5</v>
      </c>
      <c r="K134" s="91"/>
      <c r="L134" s="91">
        <v>2.5</v>
      </c>
      <c r="M134" s="91">
        <v>2</v>
      </c>
      <c r="O134" s="92">
        <v>1.6</v>
      </c>
      <c r="P134" s="93">
        <v>1.6</v>
      </c>
    </row>
    <row r="135" spans="1:16" x14ac:dyDescent="0.25">
      <c r="B135" s="87" t="s">
        <v>21</v>
      </c>
      <c r="C135" s="122"/>
      <c r="D135" s="89" t="s">
        <v>72</v>
      </c>
      <c r="E135" s="90"/>
      <c r="F135" s="91"/>
      <c r="G135" s="91"/>
      <c r="H135" s="91"/>
      <c r="I135" s="91"/>
      <c r="J135" s="91"/>
      <c r="K135" s="91"/>
      <c r="L135" s="91"/>
      <c r="M135" s="91">
        <v>0.5</v>
      </c>
      <c r="O135" s="92">
        <v>0.5</v>
      </c>
      <c r="P135" s="93">
        <v>0.5</v>
      </c>
    </row>
    <row r="136" spans="1:16" x14ac:dyDescent="0.25">
      <c r="B136" s="87" t="s">
        <v>21</v>
      </c>
      <c r="C136" s="122"/>
      <c r="D136" s="89" t="s">
        <v>191</v>
      </c>
      <c r="E136" s="90"/>
      <c r="F136" s="91"/>
      <c r="G136" s="91"/>
      <c r="H136" s="91"/>
      <c r="I136" s="91"/>
      <c r="J136" s="91">
        <v>1</v>
      </c>
      <c r="K136" s="91"/>
      <c r="L136" s="91">
        <v>13</v>
      </c>
      <c r="M136" s="91"/>
      <c r="O136" s="33">
        <v>1.5</v>
      </c>
      <c r="P136" s="93">
        <v>1.5</v>
      </c>
    </row>
    <row r="137" spans="1:16" x14ac:dyDescent="0.25">
      <c r="A137" s="100"/>
      <c r="B137" s="87" t="s">
        <v>21</v>
      </c>
      <c r="C137" s="122"/>
      <c r="D137" s="101" t="s">
        <v>75</v>
      </c>
      <c r="E137" s="102"/>
      <c r="F137" s="93"/>
      <c r="G137" s="93"/>
      <c r="H137" s="93"/>
      <c r="I137" s="93"/>
      <c r="J137" s="93">
        <v>190</v>
      </c>
      <c r="K137" s="93"/>
      <c r="L137" s="93">
        <v>3844</v>
      </c>
      <c r="M137" s="93"/>
      <c r="N137" s="100"/>
      <c r="O137" s="103">
        <v>254</v>
      </c>
      <c r="P137" s="93"/>
    </row>
    <row r="138" spans="1:16" x14ac:dyDescent="0.25">
      <c r="A138" s="100"/>
      <c r="B138" s="87" t="s">
        <v>21</v>
      </c>
      <c r="C138" s="122"/>
      <c r="D138" s="101" t="s">
        <v>31</v>
      </c>
      <c r="E138" s="102"/>
      <c r="F138" s="93"/>
      <c r="G138" s="93"/>
      <c r="H138" s="93"/>
      <c r="I138" s="93"/>
      <c r="J138" s="93">
        <v>190</v>
      </c>
      <c r="K138" s="93"/>
      <c r="L138" s="93">
        <v>295.69230769230768</v>
      </c>
      <c r="M138" s="93">
        <v>0</v>
      </c>
      <c r="N138" s="100"/>
      <c r="O138" s="104">
        <v>161.89743589743588</v>
      </c>
      <c r="P138" s="93"/>
    </row>
    <row r="139" spans="1:16" x14ac:dyDescent="0.25">
      <c r="B139" s="87" t="s">
        <v>21</v>
      </c>
      <c r="C139" s="122"/>
      <c r="D139" s="89" t="s">
        <v>87</v>
      </c>
      <c r="E139" s="90"/>
      <c r="F139" s="91"/>
      <c r="G139" s="91"/>
      <c r="H139" s="91"/>
      <c r="I139" s="91"/>
      <c r="J139" s="91">
        <v>2</v>
      </c>
      <c r="K139" s="91"/>
      <c r="L139" s="91">
        <v>5.5</v>
      </c>
      <c r="M139" s="91"/>
      <c r="O139" s="92">
        <v>3.7</v>
      </c>
      <c r="P139" s="93">
        <v>3.7</v>
      </c>
    </row>
    <row r="140" spans="1:16" x14ac:dyDescent="0.25">
      <c r="B140" s="87" t="s">
        <v>21</v>
      </c>
      <c r="C140" s="125"/>
      <c r="D140" s="89" t="s">
        <v>37</v>
      </c>
      <c r="E140" s="90"/>
      <c r="F140" s="91"/>
      <c r="G140" s="91"/>
      <c r="H140" s="91"/>
      <c r="I140" s="91"/>
      <c r="J140" s="91">
        <v>1</v>
      </c>
      <c r="K140" s="91"/>
      <c r="L140" s="91">
        <v>2</v>
      </c>
      <c r="M140" s="91"/>
      <c r="O140" s="92">
        <v>1.5</v>
      </c>
      <c r="P140" s="93">
        <v>1.5</v>
      </c>
    </row>
    <row r="141" spans="1:16" x14ac:dyDescent="0.25">
      <c r="B141" s="75"/>
      <c r="C141" s="94"/>
      <c r="D141" s="95"/>
      <c r="E141" s="90"/>
      <c r="F141" s="75"/>
      <c r="G141" s="75"/>
      <c r="H141" s="75"/>
      <c r="I141" s="75"/>
      <c r="J141" s="75"/>
      <c r="K141" s="75"/>
      <c r="L141" s="75"/>
      <c r="M141" s="75"/>
      <c r="O141" s="96"/>
      <c r="P141" s="75"/>
    </row>
    <row r="142" spans="1:16" x14ac:dyDescent="0.25">
      <c r="B142" s="87" t="s">
        <v>21</v>
      </c>
      <c r="C142" s="121" t="s">
        <v>192</v>
      </c>
      <c r="D142" s="115" t="s">
        <v>80</v>
      </c>
      <c r="E142" s="90"/>
      <c r="F142" s="91"/>
      <c r="G142" s="91"/>
      <c r="H142" s="91"/>
      <c r="I142" s="91"/>
      <c r="J142" s="91">
        <v>2.75</v>
      </c>
      <c r="K142" s="91"/>
      <c r="L142" s="91">
        <v>3.5</v>
      </c>
      <c r="M142" s="91"/>
      <c r="O142" s="92">
        <v>3.1</v>
      </c>
      <c r="P142" s="93">
        <v>3.1</v>
      </c>
    </row>
    <row r="143" spans="1:16" x14ac:dyDescent="0.25">
      <c r="B143" s="87" t="s">
        <v>21</v>
      </c>
      <c r="C143" s="122"/>
      <c r="D143" s="89" t="s">
        <v>190</v>
      </c>
      <c r="E143" s="90"/>
      <c r="F143" s="91"/>
      <c r="G143" s="91"/>
      <c r="H143" s="91"/>
      <c r="I143" s="91"/>
      <c r="J143" s="91"/>
      <c r="K143" s="91"/>
      <c r="L143" s="91">
        <v>12</v>
      </c>
      <c r="M143" s="91"/>
      <c r="O143" s="33">
        <v>1.5404768142520304</v>
      </c>
      <c r="P143" s="93">
        <v>1.5404768142520304</v>
      </c>
    </row>
    <row r="144" spans="1:16" x14ac:dyDescent="0.25">
      <c r="A144" s="100"/>
      <c r="B144" s="87" t="s">
        <v>21</v>
      </c>
      <c r="C144" s="122"/>
      <c r="D144" s="101" t="s">
        <v>82</v>
      </c>
      <c r="E144" s="102"/>
      <c r="F144" s="93"/>
      <c r="G144" s="93"/>
      <c r="H144" s="93"/>
      <c r="I144" s="93"/>
      <c r="J144" s="93"/>
      <c r="K144" s="93"/>
      <c r="L144" s="93">
        <v>3817</v>
      </c>
      <c r="M144" s="93"/>
      <c r="N144" s="100"/>
      <c r="O144" s="103">
        <v>245</v>
      </c>
      <c r="P144" s="93"/>
    </row>
    <row r="145" spans="1:16" x14ac:dyDescent="0.25">
      <c r="A145" s="100"/>
      <c r="B145" s="87" t="s">
        <v>21</v>
      </c>
      <c r="C145" s="122"/>
      <c r="D145" s="101" t="s">
        <v>31</v>
      </c>
      <c r="E145" s="102"/>
      <c r="F145" s="93"/>
      <c r="G145" s="93"/>
      <c r="H145" s="93"/>
      <c r="I145" s="93"/>
      <c r="J145" s="93"/>
      <c r="K145" s="93"/>
      <c r="L145" s="93">
        <v>318.08333333333331</v>
      </c>
      <c r="M145" s="93">
        <v>0</v>
      </c>
      <c r="N145" s="100"/>
      <c r="O145" s="104">
        <v>159.04166666666666</v>
      </c>
      <c r="P145" s="93"/>
    </row>
    <row r="146" spans="1:16" x14ac:dyDescent="0.25">
      <c r="B146" s="87" t="s">
        <v>21</v>
      </c>
      <c r="C146" s="122"/>
      <c r="D146" s="89" t="s">
        <v>72</v>
      </c>
      <c r="E146" s="90"/>
      <c r="F146" s="91"/>
      <c r="G146" s="91"/>
      <c r="H146" s="91"/>
      <c r="I146" s="91"/>
      <c r="J146" s="91"/>
      <c r="K146" s="91"/>
      <c r="L146" s="91"/>
      <c r="M146" s="91">
        <v>0.5</v>
      </c>
      <c r="O146" s="92">
        <v>0.5</v>
      </c>
      <c r="P146" s="93">
        <v>0.5</v>
      </c>
    </row>
    <row r="147" spans="1:16" x14ac:dyDescent="0.25">
      <c r="B147" s="87" t="s">
        <v>21</v>
      </c>
      <c r="C147" s="122"/>
      <c r="D147" s="89" t="s">
        <v>83</v>
      </c>
      <c r="E147" s="90"/>
      <c r="F147" s="91"/>
      <c r="G147" s="91"/>
      <c r="H147" s="91"/>
      <c r="I147" s="91"/>
      <c r="J147" s="91">
        <v>0.75</v>
      </c>
      <c r="K147" s="91"/>
      <c r="L147" s="91"/>
      <c r="M147" s="91"/>
      <c r="O147" s="92">
        <v>0.70000000000000007</v>
      </c>
      <c r="P147" s="93">
        <v>0.70000000000000007</v>
      </c>
    </row>
    <row r="148" spans="1:16" x14ac:dyDescent="0.25">
      <c r="B148" s="87" t="s">
        <v>21</v>
      </c>
      <c r="C148" s="122"/>
      <c r="D148" s="89" t="s">
        <v>193</v>
      </c>
      <c r="E148" s="90"/>
      <c r="F148" s="91"/>
      <c r="G148" s="91"/>
      <c r="H148" s="91"/>
      <c r="I148" s="91"/>
      <c r="J148" s="116">
        <v>12</v>
      </c>
      <c r="K148" s="116"/>
      <c r="L148" s="116">
        <v>24.5</v>
      </c>
      <c r="M148" s="91"/>
      <c r="O148" s="33">
        <v>1.8</v>
      </c>
      <c r="P148" s="93">
        <v>1.8</v>
      </c>
    </row>
    <row r="149" spans="1:16" x14ac:dyDescent="0.25">
      <c r="A149" s="100"/>
      <c r="B149" s="87" t="s">
        <v>21</v>
      </c>
      <c r="C149" s="122"/>
      <c r="D149" s="101" t="s">
        <v>85</v>
      </c>
      <c r="E149" s="102"/>
      <c r="F149" s="93"/>
      <c r="G149" s="93"/>
      <c r="H149" s="93"/>
      <c r="I149" s="93"/>
      <c r="J149" s="129">
        <v>54</v>
      </c>
      <c r="K149" s="129"/>
      <c r="L149" s="129">
        <v>27</v>
      </c>
      <c r="M149" s="93"/>
      <c r="N149" s="100"/>
      <c r="O149" s="103">
        <v>9</v>
      </c>
      <c r="P149" s="93"/>
    </row>
    <row r="150" spans="1:16" x14ac:dyDescent="0.25">
      <c r="A150" s="100"/>
      <c r="B150" s="87" t="s">
        <v>21</v>
      </c>
      <c r="C150" s="122"/>
      <c r="D150" s="101" t="s">
        <v>31</v>
      </c>
      <c r="E150" s="102"/>
      <c r="F150" s="93"/>
      <c r="G150" s="93"/>
      <c r="H150" s="93"/>
      <c r="I150" s="93"/>
      <c r="J150" s="129">
        <v>4.5</v>
      </c>
      <c r="K150" s="129"/>
      <c r="L150" s="129">
        <v>1.1020408163265305</v>
      </c>
      <c r="M150" s="93"/>
      <c r="N150" s="100"/>
      <c r="O150" s="104">
        <v>5</v>
      </c>
      <c r="P150" s="93"/>
    </row>
    <row r="151" spans="1:16" x14ac:dyDescent="0.25">
      <c r="B151" s="87" t="s">
        <v>21</v>
      </c>
      <c r="C151" s="122"/>
      <c r="D151" s="89" t="s">
        <v>33</v>
      </c>
      <c r="E151" s="90"/>
      <c r="F151" s="91"/>
      <c r="G151" s="91"/>
      <c r="H151" s="91"/>
      <c r="I151" s="91"/>
      <c r="J151" s="91">
        <v>0.5</v>
      </c>
      <c r="K151" s="91"/>
      <c r="L151" s="91">
        <v>2.5</v>
      </c>
      <c r="M151" s="91">
        <v>2</v>
      </c>
      <c r="O151" s="92">
        <v>1.6</v>
      </c>
      <c r="P151" s="93">
        <v>1.6</v>
      </c>
    </row>
    <row r="152" spans="1:16" x14ac:dyDescent="0.25">
      <c r="B152" s="87" t="s">
        <v>21</v>
      </c>
      <c r="C152" s="122"/>
      <c r="D152" s="89" t="s">
        <v>72</v>
      </c>
      <c r="E152" s="90"/>
      <c r="F152" s="91"/>
      <c r="G152" s="91"/>
      <c r="H152" s="91"/>
      <c r="I152" s="91"/>
      <c r="J152" s="91"/>
      <c r="K152" s="91"/>
      <c r="L152" s="91"/>
      <c r="M152" s="91">
        <v>0.5</v>
      </c>
      <c r="O152" s="92">
        <v>0.5</v>
      </c>
      <c r="P152" s="93">
        <v>0.5</v>
      </c>
    </row>
    <row r="153" spans="1:16" x14ac:dyDescent="0.25">
      <c r="B153" s="87" t="s">
        <v>21</v>
      </c>
      <c r="C153" s="122"/>
      <c r="D153" s="89" t="s">
        <v>191</v>
      </c>
      <c r="E153" s="90"/>
      <c r="F153" s="91"/>
      <c r="G153" s="91"/>
      <c r="H153" s="91"/>
      <c r="I153" s="91"/>
      <c r="J153" s="91">
        <v>1</v>
      </c>
      <c r="K153" s="91"/>
      <c r="L153" s="91">
        <v>13</v>
      </c>
      <c r="M153" s="91"/>
      <c r="O153" s="33">
        <v>1.5</v>
      </c>
      <c r="P153" s="93">
        <v>1.5</v>
      </c>
    </row>
    <row r="154" spans="1:16" x14ac:dyDescent="0.25">
      <c r="A154" s="100"/>
      <c r="B154" s="87" t="s">
        <v>21</v>
      </c>
      <c r="C154" s="122"/>
      <c r="D154" s="101" t="s">
        <v>75</v>
      </c>
      <c r="E154" s="102"/>
      <c r="F154" s="93"/>
      <c r="G154" s="93"/>
      <c r="H154" s="93"/>
      <c r="I154" s="93"/>
      <c r="J154" s="93">
        <v>190</v>
      </c>
      <c r="K154" s="93"/>
      <c r="L154" s="93">
        <v>3844</v>
      </c>
      <c r="M154" s="93"/>
      <c r="N154" s="100"/>
      <c r="O154" s="103">
        <v>254</v>
      </c>
      <c r="P154" s="93"/>
    </row>
    <row r="155" spans="1:16" x14ac:dyDescent="0.25">
      <c r="A155" s="100"/>
      <c r="B155" s="87" t="s">
        <v>21</v>
      </c>
      <c r="C155" s="122"/>
      <c r="D155" s="101" t="s">
        <v>31</v>
      </c>
      <c r="E155" s="102"/>
      <c r="F155" s="93"/>
      <c r="G155" s="93"/>
      <c r="H155" s="93"/>
      <c r="I155" s="93"/>
      <c r="J155" s="93">
        <v>190</v>
      </c>
      <c r="K155" s="93"/>
      <c r="L155" s="93">
        <v>295.69230769230768</v>
      </c>
      <c r="M155" s="93">
        <v>0</v>
      </c>
      <c r="N155" s="100"/>
      <c r="O155" s="104">
        <v>161.89743589743588</v>
      </c>
      <c r="P155" s="93"/>
    </row>
    <row r="156" spans="1:16" x14ac:dyDescent="0.25">
      <c r="B156" s="87" t="s">
        <v>21</v>
      </c>
      <c r="C156" s="122"/>
      <c r="D156" s="89" t="s">
        <v>87</v>
      </c>
      <c r="E156" s="90"/>
      <c r="F156" s="91"/>
      <c r="G156" s="91"/>
      <c r="H156" s="91"/>
      <c r="I156" s="91"/>
      <c r="J156" s="91">
        <v>2</v>
      </c>
      <c r="K156" s="91"/>
      <c r="L156" s="91">
        <v>5.5</v>
      </c>
      <c r="M156" s="91"/>
      <c r="O156" s="92">
        <v>3.7</v>
      </c>
      <c r="P156" s="93">
        <v>3.7</v>
      </c>
    </row>
    <row r="157" spans="1:16" x14ac:dyDescent="0.25">
      <c r="B157" s="87" t="s">
        <v>21</v>
      </c>
      <c r="C157" s="125"/>
      <c r="D157" s="89" t="s">
        <v>37</v>
      </c>
      <c r="E157" s="90"/>
      <c r="F157" s="91"/>
      <c r="G157" s="91"/>
      <c r="H157" s="91"/>
      <c r="I157" s="91"/>
      <c r="J157" s="91">
        <v>1</v>
      </c>
      <c r="K157" s="91"/>
      <c r="L157" s="91">
        <v>2</v>
      </c>
      <c r="M157" s="91"/>
      <c r="O157" s="92">
        <v>1.5</v>
      </c>
      <c r="P157" s="93">
        <v>1.5</v>
      </c>
    </row>
    <row r="158" spans="1:16" x14ac:dyDescent="0.25">
      <c r="B158" s="75"/>
      <c r="C158" s="94"/>
      <c r="D158" s="95"/>
      <c r="E158" s="90"/>
      <c r="F158" s="75"/>
      <c r="G158" s="75"/>
      <c r="H158" s="75"/>
      <c r="I158" s="75"/>
      <c r="J158" s="75"/>
      <c r="K158" s="75"/>
      <c r="L158" s="75"/>
      <c r="M158" s="75"/>
      <c r="O158" s="96"/>
      <c r="P158" s="75"/>
    </row>
    <row r="159" spans="1:16" x14ac:dyDescent="0.25">
      <c r="B159" s="87" t="s">
        <v>38</v>
      </c>
      <c r="C159" s="121" t="s">
        <v>194</v>
      </c>
      <c r="D159" s="115" t="s">
        <v>80</v>
      </c>
      <c r="E159" s="90"/>
      <c r="F159" s="91"/>
      <c r="G159" s="91"/>
      <c r="H159" s="91"/>
      <c r="I159" s="91"/>
      <c r="J159" s="91">
        <v>2.75</v>
      </c>
      <c r="K159" s="91"/>
      <c r="L159" s="91">
        <v>3.5</v>
      </c>
      <c r="M159" s="91"/>
      <c r="O159" s="92">
        <v>3.1</v>
      </c>
      <c r="P159" s="93">
        <v>3.1</v>
      </c>
    </row>
    <row r="160" spans="1:16" x14ac:dyDescent="0.25">
      <c r="B160" s="87" t="s">
        <v>38</v>
      </c>
      <c r="C160" s="122"/>
      <c r="D160" s="89" t="s">
        <v>190</v>
      </c>
      <c r="E160" s="90"/>
      <c r="F160" s="91"/>
      <c r="G160" s="91"/>
      <c r="H160" s="91"/>
      <c r="I160" s="91"/>
      <c r="J160" s="91"/>
      <c r="K160" s="91"/>
      <c r="L160" s="91">
        <v>12</v>
      </c>
      <c r="M160" s="91"/>
      <c r="O160" s="33">
        <v>1.5970657584490437</v>
      </c>
      <c r="P160" s="93">
        <v>1.5970657584490437</v>
      </c>
    </row>
    <row r="161" spans="1:16" x14ac:dyDescent="0.25">
      <c r="A161" s="100"/>
      <c r="B161" s="87" t="s">
        <v>38</v>
      </c>
      <c r="C161" s="122"/>
      <c r="D161" s="101" t="s">
        <v>82</v>
      </c>
      <c r="E161" s="102"/>
      <c r="F161" s="93"/>
      <c r="G161" s="93"/>
      <c r="H161" s="93"/>
      <c r="I161" s="93"/>
      <c r="J161" s="93"/>
      <c r="K161" s="93"/>
      <c r="L161" s="93">
        <v>3817</v>
      </c>
      <c r="M161" s="93"/>
      <c r="N161" s="100"/>
      <c r="O161" s="103">
        <v>254</v>
      </c>
      <c r="P161" s="93"/>
    </row>
    <row r="162" spans="1:16" x14ac:dyDescent="0.25">
      <c r="A162" s="100"/>
      <c r="B162" s="87" t="s">
        <v>38</v>
      </c>
      <c r="C162" s="122"/>
      <c r="D162" s="101" t="s">
        <v>31</v>
      </c>
      <c r="E162" s="102"/>
      <c r="F162" s="93"/>
      <c r="G162" s="93"/>
      <c r="H162" s="93"/>
      <c r="I162" s="93"/>
      <c r="J162" s="93"/>
      <c r="K162" s="93"/>
      <c r="L162" s="93">
        <v>318.08333333333331</v>
      </c>
      <c r="M162" s="93">
        <v>0</v>
      </c>
      <c r="N162" s="100"/>
      <c r="O162" s="104">
        <v>159.04166666666666</v>
      </c>
      <c r="P162" s="93"/>
    </row>
    <row r="163" spans="1:16" x14ac:dyDescent="0.25">
      <c r="B163" s="87" t="s">
        <v>38</v>
      </c>
      <c r="C163" s="122"/>
      <c r="D163" s="89" t="s">
        <v>72</v>
      </c>
      <c r="E163" s="90"/>
      <c r="F163" s="91"/>
      <c r="G163" s="91"/>
      <c r="H163" s="91"/>
      <c r="I163" s="91"/>
      <c r="J163" s="91"/>
      <c r="K163" s="91"/>
      <c r="L163" s="91"/>
      <c r="M163" s="91">
        <v>0.5</v>
      </c>
      <c r="O163" s="92">
        <v>0.5</v>
      </c>
      <c r="P163" s="93">
        <v>0.5</v>
      </c>
    </row>
    <row r="164" spans="1:16" x14ac:dyDescent="0.25">
      <c r="B164" s="87" t="s">
        <v>38</v>
      </c>
      <c r="C164" s="122"/>
      <c r="D164" s="89" t="s">
        <v>83</v>
      </c>
      <c r="E164" s="90"/>
      <c r="F164" s="91"/>
      <c r="G164" s="91"/>
      <c r="H164" s="91"/>
      <c r="I164" s="91"/>
      <c r="J164" s="91">
        <v>0.75</v>
      </c>
      <c r="K164" s="91"/>
      <c r="L164" s="91"/>
      <c r="M164" s="91"/>
      <c r="O164" s="92">
        <v>0.70000000000000007</v>
      </c>
      <c r="P164" s="93">
        <v>0.70000000000000007</v>
      </c>
    </row>
    <row r="165" spans="1:16" x14ac:dyDescent="0.25">
      <c r="B165" s="87" t="s">
        <v>38</v>
      </c>
      <c r="C165" s="122"/>
      <c r="D165" s="89" t="s">
        <v>84</v>
      </c>
      <c r="E165" s="90"/>
      <c r="F165" s="91"/>
      <c r="G165" s="91"/>
      <c r="H165" s="91"/>
      <c r="I165" s="91"/>
      <c r="J165" s="116">
        <v>12</v>
      </c>
      <c r="K165" s="116"/>
      <c r="L165" s="116">
        <v>24.5</v>
      </c>
      <c r="M165" s="91"/>
      <c r="O165" s="33">
        <v>1.8</v>
      </c>
      <c r="P165" s="93">
        <v>1.8</v>
      </c>
    </row>
    <row r="166" spans="1:16" x14ac:dyDescent="0.25">
      <c r="A166" s="100"/>
      <c r="B166" s="87" t="s">
        <v>38</v>
      </c>
      <c r="C166" s="122"/>
      <c r="D166" s="101" t="s">
        <v>195</v>
      </c>
      <c r="E166" s="102"/>
      <c r="F166" s="93"/>
      <c r="G166" s="93"/>
      <c r="H166" s="93"/>
      <c r="I166" s="93"/>
      <c r="J166" s="129">
        <v>54</v>
      </c>
      <c r="K166" s="129"/>
      <c r="L166" s="129">
        <v>27</v>
      </c>
      <c r="M166" s="93"/>
      <c r="N166" s="100"/>
      <c r="O166" s="103">
        <v>9</v>
      </c>
      <c r="P166" s="93"/>
    </row>
    <row r="167" spans="1:16" x14ac:dyDescent="0.25">
      <c r="A167" s="100"/>
      <c r="B167" s="87" t="s">
        <v>38</v>
      </c>
      <c r="C167" s="122"/>
      <c r="D167" s="101" t="s">
        <v>31</v>
      </c>
      <c r="E167" s="102"/>
      <c r="F167" s="93"/>
      <c r="G167" s="93"/>
      <c r="H167" s="93"/>
      <c r="I167" s="93"/>
      <c r="J167" s="129">
        <v>4.5</v>
      </c>
      <c r="K167" s="129"/>
      <c r="L167" s="129">
        <v>1.1020408163265305</v>
      </c>
      <c r="M167" s="93"/>
      <c r="N167" s="100"/>
      <c r="O167" s="104">
        <v>5</v>
      </c>
      <c r="P167" s="93"/>
    </row>
    <row r="168" spans="1:16" x14ac:dyDescent="0.25">
      <c r="B168" s="87" t="s">
        <v>38</v>
      </c>
      <c r="C168" s="122"/>
      <c r="D168" s="89" t="s">
        <v>33</v>
      </c>
      <c r="E168" s="90"/>
      <c r="F168" s="91"/>
      <c r="G168" s="91"/>
      <c r="H168" s="91"/>
      <c r="I168" s="91"/>
      <c r="J168" s="91">
        <v>0.5</v>
      </c>
      <c r="K168" s="91"/>
      <c r="L168" s="91">
        <v>2.5</v>
      </c>
      <c r="M168" s="91">
        <v>2</v>
      </c>
      <c r="O168" s="92">
        <v>1.6</v>
      </c>
      <c r="P168" s="93">
        <v>1.6</v>
      </c>
    </row>
    <row r="169" spans="1:16" x14ac:dyDescent="0.25">
      <c r="B169" s="87" t="s">
        <v>38</v>
      </c>
      <c r="C169" s="122"/>
      <c r="D169" s="89" t="s">
        <v>72</v>
      </c>
      <c r="E169" s="90"/>
      <c r="F169" s="91"/>
      <c r="G169" s="91"/>
      <c r="H169" s="91"/>
      <c r="I169" s="91"/>
      <c r="J169" s="91"/>
      <c r="K169" s="91"/>
      <c r="L169" s="91"/>
      <c r="M169" s="91">
        <v>0.5</v>
      </c>
      <c r="O169" s="92">
        <v>0.5</v>
      </c>
      <c r="P169" s="93">
        <v>0.5</v>
      </c>
    </row>
    <row r="170" spans="1:16" x14ac:dyDescent="0.25">
      <c r="B170" s="87" t="s">
        <v>38</v>
      </c>
      <c r="C170" s="122"/>
      <c r="D170" s="89" t="s">
        <v>191</v>
      </c>
      <c r="E170" s="90"/>
      <c r="F170" s="91"/>
      <c r="G170" s="91"/>
      <c r="H170" s="91"/>
      <c r="I170" s="91"/>
      <c r="J170" s="91">
        <v>1</v>
      </c>
      <c r="K170" s="91"/>
      <c r="L170" s="91">
        <v>13</v>
      </c>
      <c r="M170" s="91"/>
      <c r="O170" s="33">
        <v>1.6</v>
      </c>
      <c r="P170" s="93">
        <v>1.6</v>
      </c>
    </row>
    <row r="171" spans="1:16" x14ac:dyDescent="0.25">
      <c r="A171" s="100"/>
      <c r="B171" s="87" t="s">
        <v>38</v>
      </c>
      <c r="C171" s="122"/>
      <c r="D171" s="101" t="s">
        <v>75</v>
      </c>
      <c r="E171" s="102"/>
      <c r="F171" s="93"/>
      <c r="G171" s="93"/>
      <c r="H171" s="93"/>
      <c r="I171" s="93"/>
      <c r="J171" s="93">
        <v>190</v>
      </c>
      <c r="K171" s="93"/>
      <c r="L171" s="93">
        <v>3844</v>
      </c>
      <c r="M171" s="93"/>
      <c r="N171" s="100"/>
      <c r="O171" s="103">
        <v>263</v>
      </c>
      <c r="P171" s="93"/>
    </row>
    <row r="172" spans="1:16" x14ac:dyDescent="0.25">
      <c r="A172" s="100"/>
      <c r="B172" s="87" t="s">
        <v>38</v>
      </c>
      <c r="C172" s="122"/>
      <c r="D172" s="101" t="s">
        <v>31</v>
      </c>
      <c r="E172" s="102"/>
      <c r="F172" s="93"/>
      <c r="G172" s="93"/>
      <c r="H172" s="93"/>
      <c r="I172" s="93"/>
      <c r="J172" s="93">
        <v>190</v>
      </c>
      <c r="K172" s="93"/>
      <c r="L172" s="93">
        <v>295.69230769230768</v>
      </c>
      <c r="M172" s="93">
        <v>0</v>
      </c>
      <c r="N172" s="100"/>
      <c r="O172" s="104">
        <v>161.89743589743588</v>
      </c>
      <c r="P172" s="93"/>
    </row>
    <row r="173" spans="1:16" x14ac:dyDescent="0.25">
      <c r="B173" s="87" t="s">
        <v>38</v>
      </c>
      <c r="C173" s="122"/>
      <c r="D173" s="89" t="s">
        <v>196</v>
      </c>
      <c r="E173" s="90"/>
      <c r="F173" s="91"/>
      <c r="G173" s="91"/>
      <c r="H173" s="91"/>
      <c r="I173" s="91"/>
      <c r="J173" s="91"/>
      <c r="K173" s="91"/>
      <c r="L173" s="91"/>
      <c r="M173" s="91">
        <v>0</v>
      </c>
      <c r="O173" s="92">
        <v>0</v>
      </c>
      <c r="P173" s="93">
        <v>0</v>
      </c>
    </row>
    <row r="174" spans="1:16" x14ac:dyDescent="0.25">
      <c r="B174" s="87" t="s">
        <v>38</v>
      </c>
      <c r="C174" s="125"/>
      <c r="D174" s="89" t="s">
        <v>37</v>
      </c>
      <c r="E174" s="90"/>
      <c r="F174" s="91"/>
      <c r="G174" s="91"/>
      <c r="H174" s="91"/>
      <c r="I174" s="91"/>
      <c r="J174" s="91">
        <v>1</v>
      </c>
      <c r="K174" s="91"/>
      <c r="L174" s="91">
        <v>2</v>
      </c>
      <c r="M174" s="91"/>
      <c r="O174" s="92">
        <v>1.5</v>
      </c>
      <c r="P174" s="93">
        <v>1.5</v>
      </c>
    </row>
    <row r="175" spans="1:16" x14ac:dyDescent="0.25">
      <c r="B175" s="75"/>
      <c r="C175" s="94"/>
      <c r="D175" s="95"/>
      <c r="E175" s="90"/>
      <c r="F175" s="75"/>
      <c r="G175" s="75"/>
      <c r="H175" s="75"/>
      <c r="I175" s="75"/>
      <c r="J175" s="75"/>
      <c r="K175" s="75"/>
      <c r="L175" s="75"/>
      <c r="M175" s="75"/>
      <c r="O175" s="96"/>
      <c r="P175" s="75"/>
    </row>
    <row r="176" spans="1:16" x14ac:dyDescent="0.25">
      <c r="B176" s="87" t="s">
        <v>38</v>
      </c>
      <c r="C176" s="121" t="s">
        <v>197</v>
      </c>
      <c r="D176" s="123" t="s">
        <v>96</v>
      </c>
      <c r="E176" s="90"/>
      <c r="F176" s="91"/>
      <c r="G176" s="91"/>
      <c r="H176" s="91"/>
      <c r="I176" s="91"/>
      <c r="J176" s="91">
        <v>2.75</v>
      </c>
      <c r="K176" s="91"/>
      <c r="L176" s="91">
        <v>3.5</v>
      </c>
      <c r="M176" s="91"/>
      <c r="O176" s="92">
        <v>3.1</v>
      </c>
      <c r="P176" s="93">
        <v>3.1</v>
      </c>
    </row>
    <row r="177" spans="1:16" x14ac:dyDescent="0.25">
      <c r="B177" s="87" t="s">
        <v>38</v>
      </c>
      <c r="C177" s="122"/>
      <c r="D177" s="123" t="s">
        <v>97</v>
      </c>
      <c r="E177" s="90"/>
      <c r="F177" s="91"/>
      <c r="G177" s="91"/>
      <c r="H177" s="91"/>
      <c r="I177" s="91"/>
      <c r="J177" s="91"/>
      <c r="K177" s="91"/>
      <c r="L177" s="91"/>
      <c r="M177" s="91"/>
      <c r="O177" s="33">
        <v>1.2777777777777777</v>
      </c>
      <c r="P177" s="93">
        <v>1.2777777777777777</v>
      </c>
    </row>
    <row r="178" spans="1:16" x14ac:dyDescent="0.25">
      <c r="A178" s="100"/>
      <c r="B178" s="87" t="s">
        <v>38</v>
      </c>
      <c r="C178" s="122"/>
      <c r="D178" s="131" t="s">
        <v>82</v>
      </c>
      <c r="E178" s="102"/>
      <c r="F178" s="93"/>
      <c r="G178" s="93"/>
      <c r="H178" s="93"/>
      <c r="I178" s="93"/>
      <c r="J178" s="93"/>
      <c r="K178" s="93"/>
      <c r="L178" s="93"/>
      <c r="M178" s="93"/>
      <c r="N178" s="100"/>
      <c r="O178" s="103">
        <v>115</v>
      </c>
      <c r="P178" s="93"/>
    </row>
    <row r="179" spans="1:16" x14ac:dyDescent="0.25">
      <c r="A179" s="100"/>
      <c r="B179" s="87" t="s">
        <v>38</v>
      </c>
      <c r="C179" s="122"/>
      <c r="D179" s="131" t="s">
        <v>31</v>
      </c>
      <c r="E179" s="102"/>
      <c r="F179" s="93"/>
      <c r="G179" s="93"/>
      <c r="H179" s="93"/>
      <c r="I179" s="93"/>
      <c r="J179" s="93"/>
      <c r="K179" s="93"/>
      <c r="L179" s="93"/>
      <c r="M179" s="93"/>
      <c r="N179" s="100"/>
      <c r="O179" s="104">
        <v>90</v>
      </c>
      <c r="P179" s="93"/>
    </row>
    <row r="180" spans="1:16" x14ac:dyDescent="0.25">
      <c r="B180" s="87" t="s">
        <v>38</v>
      </c>
      <c r="C180" s="122"/>
      <c r="D180" s="89" t="s">
        <v>102</v>
      </c>
      <c r="E180" s="90"/>
      <c r="F180" s="91"/>
      <c r="G180" s="91"/>
      <c r="H180" s="91"/>
      <c r="I180" s="91"/>
      <c r="J180" s="91"/>
      <c r="K180" s="91"/>
      <c r="L180" s="91"/>
      <c r="M180" s="91">
        <v>5</v>
      </c>
      <c r="O180" s="92">
        <v>5</v>
      </c>
      <c r="P180" s="93">
        <v>5</v>
      </c>
    </row>
    <row r="181" spans="1:16" x14ac:dyDescent="0.25">
      <c r="B181" s="87" t="s">
        <v>38</v>
      </c>
      <c r="C181" s="122"/>
      <c r="D181" s="123" t="s">
        <v>74</v>
      </c>
      <c r="E181" s="90"/>
      <c r="F181" s="91"/>
      <c r="G181" s="91"/>
      <c r="H181" s="91"/>
      <c r="I181" s="91"/>
      <c r="J181" s="91">
        <v>1</v>
      </c>
      <c r="K181" s="91"/>
      <c r="L181" s="91">
        <v>13</v>
      </c>
      <c r="M181" s="91"/>
      <c r="O181" s="33">
        <v>1.2000000000000002</v>
      </c>
      <c r="P181" s="93">
        <v>1.2000000000000002</v>
      </c>
    </row>
    <row r="182" spans="1:16" x14ac:dyDescent="0.25">
      <c r="A182" s="100"/>
      <c r="B182" s="87" t="s">
        <v>38</v>
      </c>
      <c r="C182" s="122"/>
      <c r="D182" s="131" t="s">
        <v>75</v>
      </c>
      <c r="E182" s="102"/>
      <c r="F182" s="93"/>
      <c r="G182" s="93"/>
      <c r="H182" s="93"/>
      <c r="I182" s="93"/>
      <c r="J182" s="93">
        <v>190</v>
      </c>
      <c r="K182" s="93"/>
      <c r="L182" s="93">
        <v>3844</v>
      </c>
      <c r="M182" s="93"/>
      <c r="N182" s="100"/>
      <c r="O182" s="103">
        <v>116</v>
      </c>
      <c r="P182" s="93"/>
    </row>
    <row r="183" spans="1:16" x14ac:dyDescent="0.25">
      <c r="A183" s="100"/>
      <c r="B183" s="87" t="s">
        <v>38</v>
      </c>
      <c r="C183" s="122"/>
      <c r="D183" s="131" t="s">
        <v>31</v>
      </c>
      <c r="E183" s="102"/>
      <c r="F183" s="93"/>
      <c r="G183" s="93"/>
      <c r="H183" s="93"/>
      <c r="I183" s="93"/>
      <c r="J183" s="93">
        <v>190</v>
      </c>
      <c r="K183" s="93"/>
      <c r="L183" s="93">
        <v>295.69230769230768</v>
      </c>
      <c r="M183" s="93">
        <v>0</v>
      </c>
      <c r="N183" s="100"/>
      <c r="O183" s="104">
        <v>90</v>
      </c>
      <c r="P183" s="93"/>
    </row>
    <row r="184" spans="1:16" x14ac:dyDescent="0.25">
      <c r="B184" s="87" t="s">
        <v>38</v>
      </c>
      <c r="C184" s="122"/>
      <c r="D184" s="123" t="s">
        <v>100</v>
      </c>
      <c r="E184" s="90"/>
      <c r="F184" s="91"/>
      <c r="G184" s="91"/>
      <c r="H184" s="91"/>
      <c r="I184" s="91"/>
      <c r="J184" s="91"/>
      <c r="K184" s="91">
        <v>2.2999999999999998</v>
      </c>
      <c r="L184" s="91">
        <v>1</v>
      </c>
      <c r="M184" s="91"/>
      <c r="O184" s="92">
        <v>1.6</v>
      </c>
      <c r="P184" s="93">
        <v>1.6</v>
      </c>
    </row>
    <row r="185" spans="1:16" x14ac:dyDescent="0.25">
      <c r="B185" s="75"/>
      <c r="C185" s="94"/>
      <c r="D185" s="95"/>
      <c r="E185" s="90"/>
      <c r="F185" s="75"/>
      <c r="G185" s="75"/>
      <c r="H185" s="75"/>
      <c r="I185" s="75"/>
      <c r="J185" s="75"/>
      <c r="K185" s="75"/>
      <c r="L185" s="75"/>
      <c r="M185" s="75"/>
      <c r="O185" s="96"/>
      <c r="P185" s="75"/>
    </row>
    <row r="186" spans="1:16" x14ac:dyDescent="0.25">
      <c r="B186" s="87" t="s">
        <v>21</v>
      </c>
      <c r="C186" s="121" t="s">
        <v>198</v>
      </c>
      <c r="D186" s="123" t="s">
        <v>104</v>
      </c>
      <c r="E186" s="90"/>
      <c r="F186" s="91"/>
      <c r="G186" s="91"/>
      <c r="H186" s="91"/>
      <c r="I186" s="91"/>
      <c r="J186" s="91">
        <v>2.75</v>
      </c>
      <c r="K186" s="91"/>
      <c r="L186" s="91">
        <v>3.5</v>
      </c>
      <c r="M186" s="91"/>
      <c r="O186" s="92">
        <v>3.1</v>
      </c>
      <c r="P186" s="93">
        <v>3.1</v>
      </c>
    </row>
    <row r="187" spans="1:16" x14ac:dyDescent="0.25">
      <c r="B187" s="87" t="s">
        <v>21</v>
      </c>
      <c r="C187" s="122"/>
      <c r="D187" s="123" t="s">
        <v>199</v>
      </c>
      <c r="E187" s="90"/>
      <c r="F187" s="91"/>
      <c r="G187" s="91"/>
      <c r="H187" s="91"/>
      <c r="I187" s="91"/>
      <c r="J187" s="91"/>
      <c r="K187" s="91"/>
      <c r="L187" s="91"/>
      <c r="M187" s="91"/>
      <c r="O187" s="33">
        <v>1.2777777777777777</v>
      </c>
      <c r="P187" s="93">
        <v>1.2777777777777777</v>
      </c>
    </row>
    <row r="188" spans="1:16" x14ac:dyDescent="0.25">
      <c r="A188" s="100"/>
      <c r="B188" s="87" t="s">
        <v>21</v>
      </c>
      <c r="C188" s="122"/>
      <c r="D188" s="131" t="s">
        <v>82</v>
      </c>
      <c r="E188" s="102"/>
      <c r="F188" s="93"/>
      <c r="G188" s="93"/>
      <c r="H188" s="93"/>
      <c r="I188" s="93"/>
      <c r="J188" s="93"/>
      <c r="K188" s="93"/>
      <c r="L188" s="93"/>
      <c r="M188" s="93"/>
      <c r="N188" s="100"/>
      <c r="O188" s="103">
        <v>115</v>
      </c>
      <c r="P188" s="93"/>
    </row>
    <row r="189" spans="1:16" x14ac:dyDescent="0.25">
      <c r="A189" s="100"/>
      <c r="B189" s="87" t="s">
        <v>21</v>
      </c>
      <c r="C189" s="122"/>
      <c r="D189" s="131" t="s">
        <v>31</v>
      </c>
      <c r="E189" s="102"/>
      <c r="F189" s="93"/>
      <c r="G189" s="93"/>
      <c r="H189" s="93"/>
      <c r="I189" s="93"/>
      <c r="J189" s="93"/>
      <c r="K189" s="93"/>
      <c r="L189" s="93"/>
      <c r="M189" s="93"/>
      <c r="N189" s="100"/>
      <c r="O189" s="104">
        <v>90</v>
      </c>
      <c r="P189" s="93"/>
    </row>
    <row r="190" spans="1:16" x14ac:dyDescent="0.25">
      <c r="B190" s="87" t="s">
        <v>21</v>
      </c>
      <c r="C190" s="122"/>
      <c r="D190" s="123" t="s">
        <v>72</v>
      </c>
      <c r="E190" s="90"/>
      <c r="F190" s="91"/>
      <c r="G190" s="91"/>
      <c r="H190" s="91"/>
      <c r="I190" s="91"/>
      <c r="J190" s="91"/>
      <c r="K190" s="91"/>
      <c r="L190" s="91"/>
      <c r="M190" s="91">
        <v>0.5</v>
      </c>
      <c r="O190" s="92">
        <v>0.5</v>
      </c>
      <c r="P190" s="93">
        <v>0.5</v>
      </c>
    </row>
    <row r="191" spans="1:16" x14ac:dyDescent="0.25">
      <c r="B191" s="87" t="s">
        <v>21</v>
      </c>
      <c r="C191" s="122"/>
      <c r="D191" s="123" t="s">
        <v>106</v>
      </c>
      <c r="E191" s="90"/>
      <c r="F191" s="91"/>
      <c r="G191" s="91"/>
      <c r="H191" s="91"/>
      <c r="I191" s="91"/>
      <c r="J191" s="91"/>
      <c r="K191" s="91"/>
      <c r="L191" s="91"/>
      <c r="M191" s="91">
        <v>2</v>
      </c>
      <c r="O191" s="92">
        <v>2</v>
      </c>
      <c r="P191" s="93">
        <v>2</v>
      </c>
    </row>
    <row r="192" spans="1:16" x14ac:dyDescent="0.25">
      <c r="B192" s="87" t="s">
        <v>21</v>
      </c>
      <c r="C192" s="122"/>
      <c r="D192" s="123" t="s">
        <v>33</v>
      </c>
      <c r="E192" s="90"/>
      <c r="F192" s="91"/>
      <c r="G192" s="91"/>
      <c r="H192" s="91"/>
      <c r="I192" s="91"/>
      <c r="J192" s="91"/>
      <c r="K192" s="91"/>
      <c r="L192" s="91"/>
      <c r="M192" s="91">
        <v>1</v>
      </c>
      <c r="O192" s="92">
        <v>1</v>
      </c>
      <c r="P192" s="93">
        <v>1</v>
      </c>
    </row>
    <row r="193" spans="1:16" x14ac:dyDescent="0.25">
      <c r="B193" s="87" t="s">
        <v>21</v>
      </c>
      <c r="C193" s="122"/>
      <c r="D193" s="89" t="s">
        <v>107</v>
      </c>
      <c r="E193" s="90"/>
      <c r="F193" s="91">
        <v>25.5</v>
      </c>
      <c r="G193" s="91">
        <v>51.5</v>
      </c>
      <c r="H193" s="91">
        <v>21.5</v>
      </c>
      <c r="I193" s="91"/>
      <c r="J193" s="91">
        <v>21</v>
      </c>
      <c r="K193" s="91"/>
      <c r="L193" s="91"/>
      <c r="M193" s="91"/>
      <c r="O193" s="33">
        <v>0.1</v>
      </c>
      <c r="P193" s="93">
        <v>0.1</v>
      </c>
    </row>
    <row r="194" spans="1:16" x14ac:dyDescent="0.25">
      <c r="A194" s="100"/>
      <c r="B194" s="87" t="s">
        <v>21</v>
      </c>
      <c r="C194" s="122"/>
      <c r="D194" s="101" t="s">
        <v>108</v>
      </c>
      <c r="E194" s="102"/>
      <c r="F194" s="93">
        <v>440</v>
      </c>
      <c r="G194" s="93">
        <v>1368</v>
      </c>
      <c r="H194" s="93">
        <v>451</v>
      </c>
      <c r="I194" s="93"/>
      <c r="J194" s="93">
        <v>441</v>
      </c>
      <c r="K194" s="93"/>
      <c r="L194" s="93"/>
      <c r="M194" s="93"/>
      <c r="N194" s="100"/>
      <c r="O194" s="103">
        <v>1</v>
      </c>
      <c r="P194" s="93"/>
    </row>
    <row r="195" spans="1:16" x14ac:dyDescent="0.25">
      <c r="A195" s="100"/>
      <c r="B195" s="87" t="s">
        <v>21</v>
      </c>
      <c r="C195" s="122"/>
      <c r="D195" s="101" t="s">
        <v>31</v>
      </c>
      <c r="E195" s="102"/>
      <c r="F195" s="93">
        <v>17.254901960784313</v>
      </c>
      <c r="G195" s="93">
        <v>26.563106796116504</v>
      </c>
      <c r="H195" s="93">
        <v>20.976744186046513</v>
      </c>
      <c r="I195" s="93"/>
      <c r="J195" s="93">
        <v>21</v>
      </c>
      <c r="K195" s="93"/>
      <c r="L195" s="93"/>
      <c r="M195" s="93"/>
      <c r="N195" s="100"/>
      <c r="O195" s="104">
        <v>10</v>
      </c>
      <c r="P195" s="93"/>
    </row>
    <row r="196" spans="1:16" x14ac:dyDescent="0.25">
      <c r="B196" s="87" t="s">
        <v>21</v>
      </c>
      <c r="C196" s="122"/>
      <c r="D196" s="89" t="s">
        <v>33</v>
      </c>
      <c r="E196" s="90"/>
      <c r="F196" s="91"/>
      <c r="G196" s="91"/>
      <c r="H196" s="91"/>
      <c r="I196" s="91"/>
      <c r="J196" s="91"/>
      <c r="K196" s="91"/>
      <c r="L196" s="91"/>
      <c r="M196" s="91">
        <v>1</v>
      </c>
      <c r="O196" s="92">
        <v>1</v>
      </c>
      <c r="P196" s="93">
        <v>1</v>
      </c>
    </row>
    <row r="197" spans="1:16" x14ac:dyDescent="0.25">
      <c r="B197" s="87" t="s">
        <v>21</v>
      </c>
      <c r="C197" s="122"/>
      <c r="D197" s="89" t="s">
        <v>109</v>
      </c>
      <c r="E197" s="90"/>
      <c r="F197" s="91"/>
      <c r="G197" s="91"/>
      <c r="H197" s="91"/>
      <c r="I197" s="91"/>
      <c r="J197" s="91"/>
      <c r="K197" s="91"/>
      <c r="L197" s="91"/>
      <c r="M197" s="91">
        <v>0.5</v>
      </c>
      <c r="O197" s="92">
        <v>0.5</v>
      </c>
      <c r="P197" s="93">
        <v>0.5</v>
      </c>
    </row>
    <row r="198" spans="1:16" x14ac:dyDescent="0.25">
      <c r="B198" s="87" t="s">
        <v>21</v>
      </c>
      <c r="C198" s="122"/>
      <c r="D198" s="123" t="s">
        <v>110</v>
      </c>
      <c r="E198" s="90"/>
      <c r="F198" s="91"/>
      <c r="G198" s="91"/>
      <c r="H198" s="91"/>
      <c r="I198" s="91"/>
      <c r="J198" s="91">
        <v>1</v>
      </c>
      <c r="K198" s="91"/>
      <c r="L198" s="91">
        <v>13</v>
      </c>
      <c r="M198" s="91"/>
      <c r="O198" s="33">
        <v>1.2000000000000002</v>
      </c>
      <c r="P198" s="93">
        <v>1.2000000000000002</v>
      </c>
    </row>
    <row r="199" spans="1:16" x14ac:dyDescent="0.25">
      <c r="A199" s="100"/>
      <c r="B199" s="87" t="s">
        <v>21</v>
      </c>
      <c r="C199" s="122"/>
      <c r="D199" s="131" t="s">
        <v>75</v>
      </c>
      <c r="E199" s="102"/>
      <c r="F199" s="93"/>
      <c r="G199" s="93"/>
      <c r="H199" s="93"/>
      <c r="I199" s="93"/>
      <c r="J199" s="93">
        <v>190</v>
      </c>
      <c r="K199" s="93"/>
      <c r="L199" s="93">
        <v>3844</v>
      </c>
      <c r="M199" s="93"/>
      <c r="N199" s="100"/>
      <c r="O199" s="103">
        <v>116</v>
      </c>
      <c r="P199" s="93"/>
    </row>
    <row r="200" spans="1:16" x14ac:dyDescent="0.25">
      <c r="A200" s="100"/>
      <c r="B200" s="87" t="s">
        <v>21</v>
      </c>
      <c r="C200" s="122"/>
      <c r="D200" s="131" t="s">
        <v>31</v>
      </c>
      <c r="E200" s="102"/>
      <c r="F200" s="93"/>
      <c r="G200" s="93"/>
      <c r="H200" s="93"/>
      <c r="I200" s="93"/>
      <c r="J200" s="93">
        <v>190</v>
      </c>
      <c r="K200" s="93"/>
      <c r="L200" s="93">
        <v>295.69230769230768</v>
      </c>
      <c r="M200" s="93">
        <v>0</v>
      </c>
      <c r="N200" s="100"/>
      <c r="O200" s="104">
        <v>90</v>
      </c>
      <c r="P200" s="93"/>
    </row>
    <row r="201" spans="1:16" x14ac:dyDescent="0.25">
      <c r="B201" s="87" t="s">
        <v>21</v>
      </c>
      <c r="C201" s="122"/>
      <c r="D201" s="123" t="s">
        <v>76</v>
      </c>
      <c r="E201" s="90"/>
      <c r="F201" s="91"/>
      <c r="G201" s="91"/>
      <c r="H201" s="91"/>
      <c r="I201" s="91"/>
      <c r="J201" s="91"/>
      <c r="K201" s="91"/>
      <c r="L201" s="91"/>
      <c r="M201" s="91">
        <v>2</v>
      </c>
      <c r="O201" s="92">
        <v>2</v>
      </c>
      <c r="P201" s="93">
        <v>2</v>
      </c>
    </row>
    <row r="202" spans="1:16" x14ac:dyDescent="0.25">
      <c r="B202" s="87" t="s">
        <v>21</v>
      </c>
      <c r="C202" s="125"/>
      <c r="D202" s="123" t="s">
        <v>37</v>
      </c>
      <c r="E202" s="90"/>
      <c r="F202" s="91"/>
      <c r="G202" s="91"/>
      <c r="H202" s="91"/>
      <c r="I202" s="91"/>
      <c r="J202" s="91">
        <v>1</v>
      </c>
      <c r="K202" s="91"/>
      <c r="L202" s="91">
        <v>2</v>
      </c>
      <c r="M202" s="91"/>
      <c r="O202" s="92">
        <v>1.5</v>
      </c>
      <c r="P202" s="93">
        <v>1.5</v>
      </c>
    </row>
    <row r="203" spans="1:16" x14ac:dyDescent="0.25">
      <c r="B203" s="75"/>
      <c r="C203" s="94"/>
      <c r="D203" s="95"/>
      <c r="E203" s="90"/>
      <c r="F203" s="75"/>
      <c r="G203" s="75"/>
      <c r="H203" s="75"/>
      <c r="I203" s="75"/>
      <c r="J203" s="75"/>
      <c r="K203" s="75"/>
      <c r="L203" s="75"/>
      <c r="M203" s="75"/>
      <c r="O203" s="96"/>
      <c r="P203" s="75"/>
    </row>
    <row r="204" spans="1:16" x14ac:dyDescent="0.25">
      <c r="B204" s="87" t="s">
        <v>21</v>
      </c>
      <c r="C204" s="98" t="s">
        <v>200</v>
      </c>
      <c r="D204" s="89" t="s">
        <v>112</v>
      </c>
      <c r="E204" s="90"/>
      <c r="F204" s="91">
        <v>1.5</v>
      </c>
      <c r="G204" s="91">
        <v>3</v>
      </c>
      <c r="H204" s="91">
        <v>2.5</v>
      </c>
      <c r="I204" s="91">
        <v>1</v>
      </c>
      <c r="J204" s="91">
        <v>2.5</v>
      </c>
      <c r="K204" s="91">
        <v>2</v>
      </c>
      <c r="L204" s="91"/>
      <c r="M204" s="91"/>
      <c r="O204" s="92">
        <v>2</v>
      </c>
      <c r="P204" s="93">
        <v>2</v>
      </c>
    </row>
    <row r="205" spans="1:16" x14ac:dyDescent="0.25">
      <c r="B205" s="87" t="s">
        <v>21</v>
      </c>
      <c r="C205" s="99"/>
      <c r="D205" s="89" t="s">
        <v>113</v>
      </c>
      <c r="E205" s="90"/>
      <c r="F205" s="91"/>
      <c r="G205" s="91"/>
      <c r="H205" s="91"/>
      <c r="I205" s="91"/>
      <c r="J205" s="91"/>
      <c r="K205" s="91"/>
      <c r="L205" s="91"/>
      <c r="M205" s="91"/>
      <c r="O205" s="92">
        <v>5</v>
      </c>
      <c r="P205" s="93">
        <v>5</v>
      </c>
    </row>
    <row r="206" spans="1:16" x14ac:dyDescent="0.25">
      <c r="B206" s="87" t="s">
        <v>21</v>
      </c>
      <c r="C206" s="105"/>
      <c r="D206" s="89" t="s">
        <v>114</v>
      </c>
      <c r="E206" s="90"/>
      <c r="F206" s="132">
        <v>1.5</v>
      </c>
      <c r="G206" s="132"/>
      <c r="H206" s="132">
        <v>1.5</v>
      </c>
      <c r="I206" s="132">
        <v>1</v>
      </c>
      <c r="J206" s="132">
        <v>1</v>
      </c>
      <c r="K206" s="132">
        <v>1.5</v>
      </c>
      <c r="L206" s="132"/>
      <c r="M206" s="132"/>
      <c r="O206" s="92">
        <v>1.3</v>
      </c>
      <c r="P206" s="93">
        <v>1.3</v>
      </c>
    </row>
    <row r="207" spans="1:16" x14ac:dyDescent="0.25">
      <c r="B207" s="75"/>
      <c r="C207" s="94"/>
      <c r="D207" s="95"/>
      <c r="E207" s="90"/>
      <c r="F207" s="75"/>
      <c r="G207" s="75"/>
      <c r="H207" s="75"/>
      <c r="I207" s="75"/>
      <c r="J207" s="75"/>
      <c r="K207" s="75"/>
      <c r="L207" s="75"/>
      <c r="M207" s="75"/>
      <c r="O207" s="96"/>
      <c r="P207" s="75"/>
    </row>
    <row r="208" spans="1:16" x14ac:dyDescent="0.25">
      <c r="B208" s="87" t="s">
        <v>38</v>
      </c>
      <c r="C208" s="121" t="s">
        <v>201</v>
      </c>
      <c r="D208" s="89" t="s">
        <v>116</v>
      </c>
      <c r="E208" s="90"/>
      <c r="F208" s="92"/>
      <c r="G208" s="92"/>
      <c r="H208" s="92"/>
      <c r="I208" s="92"/>
      <c r="J208" s="92"/>
      <c r="K208" s="92">
        <v>3</v>
      </c>
      <c r="L208" s="92"/>
      <c r="M208" s="92">
        <v>3</v>
      </c>
      <c r="O208" s="92">
        <v>3</v>
      </c>
      <c r="P208" s="93">
        <v>3</v>
      </c>
    </row>
    <row r="209" spans="1:16" x14ac:dyDescent="0.25">
      <c r="B209" s="87" t="s">
        <v>38</v>
      </c>
      <c r="C209" s="122"/>
      <c r="D209" s="89" t="s">
        <v>117</v>
      </c>
      <c r="E209" s="90"/>
      <c r="F209" s="91"/>
      <c r="G209" s="91"/>
      <c r="H209" s="91"/>
      <c r="I209" s="91"/>
      <c r="J209" s="91"/>
      <c r="K209" s="91"/>
      <c r="L209" s="91"/>
      <c r="M209" s="91"/>
      <c r="O209" s="33">
        <v>1.288888888888889</v>
      </c>
      <c r="P209" s="93">
        <v>1.288888888888889</v>
      </c>
    </row>
    <row r="210" spans="1:16" x14ac:dyDescent="0.25">
      <c r="A210" s="100"/>
      <c r="B210" s="87" t="s">
        <v>38</v>
      </c>
      <c r="C210" s="122"/>
      <c r="D210" s="101" t="s">
        <v>82</v>
      </c>
      <c r="E210" s="102"/>
      <c r="F210" s="93"/>
      <c r="G210" s="93"/>
      <c r="H210" s="93"/>
      <c r="I210" s="93"/>
      <c r="J210" s="93"/>
      <c r="K210" s="93"/>
      <c r="L210" s="93"/>
      <c r="M210" s="93"/>
      <c r="N210" s="100"/>
      <c r="O210" s="103">
        <v>116</v>
      </c>
      <c r="P210" s="93"/>
    </row>
    <row r="211" spans="1:16" x14ac:dyDescent="0.25">
      <c r="A211" s="100"/>
      <c r="B211" s="87" t="s">
        <v>38</v>
      </c>
      <c r="C211" s="122"/>
      <c r="D211" s="101" t="s">
        <v>31</v>
      </c>
      <c r="E211" s="102"/>
      <c r="F211" s="93"/>
      <c r="G211" s="93"/>
      <c r="H211" s="93"/>
      <c r="I211" s="93"/>
      <c r="J211" s="93"/>
      <c r="K211" s="93"/>
      <c r="L211" s="93"/>
      <c r="M211" s="93"/>
      <c r="N211" s="100"/>
      <c r="O211" s="104">
        <v>90</v>
      </c>
      <c r="P211" s="93"/>
    </row>
    <row r="212" spans="1:16" x14ac:dyDescent="0.25">
      <c r="B212" s="87" t="s">
        <v>38</v>
      </c>
      <c r="C212" s="122"/>
      <c r="D212" s="89" t="s">
        <v>98</v>
      </c>
      <c r="E212" s="90"/>
      <c r="F212" s="91">
        <v>2.5</v>
      </c>
      <c r="G212" s="91"/>
      <c r="H212" s="91">
        <v>2</v>
      </c>
      <c r="I212" s="91"/>
      <c r="J212" s="91"/>
      <c r="K212" s="91"/>
      <c r="L212" s="91"/>
      <c r="M212" s="91">
        <v>1</v>
      </c>
      <c r="O212" s="92">
        <v>1.8</v>
      </c>
      <c r="P212" s="93">
        <v>1.8</v>
      </c>
    </row>
    <row r="213" spans="1:16" x14ac:dyDescent="0.25">
      <c r="B213" s="87" t="s">
        <v>38</v>
      </c>
      <c r="C213" s="122"/>
      <c r="D213" s="89" t="s">
        <v>118</v>
      </c>
      <c r="E213" s="90"/>
      <c r="F213" s="91"/>
      <c r="G213" s="91"/>
      <c r="H213" s="91"/>
      <c r="I213" s="91"/>
      <c r="J213" s="91"/>
      <c r="K213" s="91"/>
      <c r="L213" s="91"/>
      <c r="M213" s="91"/>
      <c r="O213" s="33">
        <v>1.288888888888889</v>
      </c>
      <c r="P213" s="93">
        <v>1.288888888888889</v>
      </c>
    </row>
    <row r="214" spans="1:16" x14ac:dyDescent="0.25">
      <c r="A214" s="100"/>
      <c r="B214" s="87" t="s">
        <v>38</v>
      </c>
      <c r="C214" s="122"/>
      <c r="D214" s="101" t="s">
        <v>75</v>
      </c>
      <c r="E214" s="102"/>
      <c r="F214" s="93"/>
      <c r="G214" s="93"/>
      <c r="H214" s="93"/>
      <c r="I214" s="93"/>
      <c r="J214" s="93"/>
      <c r="K214" s="93"/>
      <c r="L214" s="93"/>
      <c r="M214" s="93"/>
      <c r="N214" s="100"/>
      <c r="O214" s="103">
        <v>116</v>
      </c>
      <c r="P214" s="93"/>
    </row>
    <row r="215" spans="1:16" x14ac:dyDescent="0.25">
      <c r="A215" s="100"/>
      <c r="B215" s="87" t="s">
        <v>38</v>
      </c>
      <c r="C215" s="122"/>
      <c r="D215" s="101" t="s">
        <v>31</v>
      </c>
      <c r="E215" s="102"/>
      <c r="F215" s="93"/>
      <c r="G215" s="93"/>
      <c r="H215" s="93"/>
      <c r="I215" s="93"/>
      <c r="J215" s="93"/>
      <c r="K215" s="93"/>
      <c r="L215" s="93"/>
      <c r="M215" s="93"/>
      <c r="N215" s="100"/>
      <c r="O215" s="104">
        <v>90</v>
      </c>
      <c r="P215" s="93"/>
    </row>
    <row r="216" spans="1:16" x14ac:dyDescent="0.25">
      <c r="B216" s="87" t="s">
        <v>38</v>
      </c>
      <c r="C216" s="125"/>
      <c r="D216" s="89" t="s">
        <v>74</v>
      </c>
      <c r="E216" s="90"/>
      <c r="F216" s="91"/>
      <c r="G216" s="91"/>
      <c r="H216" s="91"/>
      <c r="I216" s="91"/>
      <c r="J216" s="91"/>
      <c r="K216" s="91">
        <v>2.2999999999999998</v>
      </c>
      <c r="L216" s="91">
        <v>1</v>
      </c>
      <c r="M216" s="91"/>
      <c r="O216" s="92">
        <v>1.6</v>
      </c>
      <c r="P216" s="93">
        <v>1.6</v>
      </c>
    </row>
    <row r="217" spans="1:16" x14ac:dyDescent="0.25">
      <c r="B217" s="75"/>
      <c r="C217" s="94"/>
      <c r="D217" s="95"/>
      <c r="E217" s="90"/>
      <c r="F217" s="75"/>
      <c r="G217" s="75"/>
      <c r="H217" s="75"/>
      <c r="I217" s="75"/>
      <c r="J217" s="75"/>
      <c r="K217" s="75"/>
      <c r="L217" s="75"/>
      <c r="M217" s="75"/>
      <c r="O217" s="96"/>
      <c r="P217" s="75"/>
    </row>
    <row r="218" spans="1:16" x14ac:dyDescent="0.25">
      <c r="B218" s="87" t="s">
        <v>21</v>
      </c>
      <c r="C218" s="98" t="s">
        <v>202</v>
      </c>
      <c r="D218" s="115" t="s">
        <v>203</v>
      </c>
      <c r="E218" s="90"/>
      <c r="F218" s="91"/>
      <c r="G218" s="91"/>
      <c r="H218" s="91"/>
      <c r="I218" s="91"/>
      <c r="J218" s="91"/>
      <c r="K218" s="91">
        <v>1</v>
      </c>
      <c r="L218" s="91"/>
      <c r="M218" s="91"/>
      <c r="O218" s="116">
        <v>1</v>
      </c>
      <c r="P218" s="93">
        <v>1</v>
      </c>
    </row>
    <row r="219" spans="1:16" x14ac:dyDescent="0.25">
      <c r="B219" s="87" t="s">
        <v>21</v>
      </c>
      <c r="C219" s="99"/>
      <c r="D219" s="123" t="s">
        <v>204</v>
      </c>
      <c r="E219" s="90"/>
      <c r="F219" s="91"/>
      <c r="G219" s="91"/>
      <c r="H219" s="91"/>
      <c r="I219" s="91"/>
      <c r="J219" s="91"/>
      <c r="K219" s="91"/>
      <c r="L219" s="91"/>
      <c r="M219" s="91"/>
      <c r="O219" s="33">
        <v>2.4</v>
      </c>
      <c r="P219" s="93">
        <v>2.4</v>
      </c>
    </row>
    <row r="220" spans="1:16" x14ac:dyDescent="0.25">
      <c r="A220" s="100"/>
      <c r="B220" s="87" t="s">
        <v>21</v>
      </c>
      <c r="C220" s="99"/>
      <c r="D220" s="131" t="s">
        <v>82</v>
      </c>
      <c r="E220" s="102"/>
      <c r="F220" s="93"/>
      <c r="G220" s="93"/>
      <c r="H220" s="93"/>
      <c r="I220" s="93"/>
      <c r="J220" s="93"/>
      <c r="K220" s="93"/>
      <c r="L220" s="93"/>
      <c r="M220" s="93"/>
      <c r="N220" s="100"/>
      <c r="O220" s="103">
        <v>216</v>
      </c>
      <c r="P220" s="93"/>
    </row>
    <row r="221" spans="1:16" x14ac:dyDescent="0.25">
      <c r="A221" s="100"/>
      <c r="B221" s="87" t="s">
        <v>21</v>
      </c>
      <c r="C221" s="99"/>
      <c r="D221" s="131" t="s">
        <v>31</v>
      </c>
      <c r="E221" s="102"/>
      <c r="F221" s="93"/>
      <c r="G221" s="93"/>
      <c r="H221" s="93"/>
      <c r="I221" s="93"/>
      <c r="J221" s="93"/>
      <c r="K221" s="93"/>
      <c r="L221" s="93"/>
      <c r="M221" s="93"/>
      <c r="N221" s="100"/>
      <c r="O221" s="104">
        <v>90</v>
      </c>
      <c r="P221" s="93"/>
    </row>
    <row r="222" spans="1:16" x14ac:dyDescent="0.25">
      <c r="A222" s="100"/>
      <c r="B222" s="87" t="s">
        <v>21</v>
      </c>
      <c r="C222" s="99"/>
      <c r="D222" s="89" t="s">
        <v>205</v>
      </c>
      <c r="E222" s="102"/>
      <c r="F222" s="93"/>
      <c r="G222" s="93"/>
      <c r="H222" s="93"/>
      <c r="I222" s="93"/>
      <c r="J222" s="93"/>
      <c r="K222" s="93"/>
      <c r="L222" s="93"/>
      <c r="M222" s="91">
        <v>1</v>
      </c>
      <c r="N222" s="100"/>
      <c r="O222" s="92">
        <v>1</v>
      </c>
      <c r="P222" s="93">
        <v>1</v>
      </c>
    </row>
    <row r="223" spans="1:16" x14ac:dyDescent="0.25">
      <c r="B223" s="87" t="s">
        <v>21</v>
      </c>
      <c r="C223" s="99"/>
      <c r="D223" s="123" t="s">
        <v>74</v>
      </c>
      <c r="E223" s="90"/>
      <c r="F223" s="91"/>
      <c r="G223" s="91"/>
      <c r="H223" s="91"/>
      <c r="I223" s="91"/>
      <c r="J223" s="91"/>
      <c r="K223" s="91"/>
      <c r="L223" s="91"/>
      <c r="M223" s="91"/>
      <c r="O223" s="33">
        <v>2.4000000000000004</v>
      </c>
      <c r="P223" s="93">
        <v>2.4000000000000004</v>
      </c>
    </row>
    <row r="224" spans="1:16" x14ac:dyDescent="0.25">
      <c r="A224" s="100"/>
      <c r="B224" s="87" t="s">
        <v>21</v>
      </c>
      <c r="C224" s="99"/>
      <c r="D224" s="131" t="s">
        <v>75</v>
      </c>
      <c r="E224" s="102"/>
      <c r="F224" s="93"/>
      <c r="G224" s="93"/>
      <c r="H224" s="93"/>
      <c r="I224" s="93"/>
      <c r="J224" s="93"/>
      <c r="K224" s="93"/>
      <c r="L224" s="93"/>
      <c r="M224" s="93"/>
      <c r="N224" s="100"/>
      <c r="O224" s="103">
        <v>216</v>
      </c>
      <c r="P224" s="93"/>
    </row>
    <row r="225" spans="1:16" x14ac:dyDescent="0.25">
      <c r="A225" s="100"/>
      <c r="B225" s="87" t="s">
        <v>21</v>
      </c>
      <c r="C225" s="99"/>
      <c r="D225" s="131" t="s">
        <v>31</v>
      </c>
      <c r="E225" s="102"/>
      <c r="F225" s="93"/>
      <c r="G225" s="93"/>
      <c r="H225" s="93"/>
      <c r="I225" s="93"/>
      <c r="J225" s="93"/>
      <c r="K225" s="93"/>
      <c r="L225" s="93"/>
      <c r="M225" s="93"/>
      <c r="N225" s="100"/>
      <c r="O225" s="104">
        <v>90</v>
      </c>
      <c r="P225" s="93"/>
    </row>
    <row r="226" spans="1:16" x14ac:dyDescent="0.25">
      <c r="B226" s="87" t="s">
        <v>21</v>
      </c>
      <c r="C226" s="105"/>
      <c r="D226" s="89" t="s">
        <v>36</v>
      </c>
      <c r="E226" s="90"/>
      <c r="F226" s="91"/>
      <c r="G226" s="91"/>
      <c r="H226" s="91"/>
      <c r="I226" s="91"/>
      <c r="J226" s="91"/>
      <c r="K226" s="91"/>
      <c r="L226" s="91"/>
      <c r="M226" s="91">
        <v>1</v>
      </c>
      <c r="O226" s="92">
        <v>1</v>
      </c>
      <c r="P226" s="93">
        <v>1</v>
      </c>
    </row>
    <row r="227" spans="1:16" x14ac:dyDescent="0.25">
      <c r="B227" s="75"/>
      <c r="C227" s="94"/>
      <c r="D227" s="95"/>
      <c r="E227" s="90"/>
      <c r="F227" s="75"/>
      <c r="G227" s="75"/>
      <c r="H227" s="75"/>
      <c r="I227" s="75"/>
      <c r="J227" s="75"/>
      <c r="K227" s="75"/>
      <c r="L227" s="75"/>
      <c r="M227" s="75"/>
      <c r="O227" s="96"/>
      <c r="P227" s="75"/>
    </row>
    <row r="228" spans="1:16" x14ac:dyDescent="0.25">
      <c r="B228" s="87" t="s">
        <v>38</v>
      </c>
      <c r="C228" s="121" t="s">
        <v>206</v>
      </c>
      <c r="D228" s="89" t="s">
        <v>207</v>
      </c>
      <c r="E228" s="90"/>
      <c r="F228" s="91">
        <v>3</v>
      </c>
      <c r="G228" s="91">
        <v>2.5</v>
      </c>
      <c r="H228" s="91"/>
      <c r="I228" s="91">
        <v>1</v>
      </c>
      <c r="J228" s="91">
        <v>1.5</v>
      </c>
      <c r="K228" s="91">
        <v>2</v>
      </c>
      <c r="L228" s="91">
        <v>2.5</v>
      </c>
      <c r="M228" s="91"/>
      <c r="O228" s="92">
        <v>2</v>
      </c>
      <c r="P228" s="93">
        <v>2</v>
      </c>
    </row>
    <row r="229" spans="1:16" x14ac:dyDescent="0.25">
      <c r="B229" s="87" t="s">
        <v>38</v>
      </c>
      <c r="C229" s="122"/>
      <c r="D229" s="89" t="s">
        <v>43</v>
      </c>
      <c r="E229" s="90"/>
      <c r="F229" s="91"/>
      <c r="G229" s="91"/>
      <c r="H229" s="91"/>
      <c r="I229" s="91"/>
      <c r="J229" s="91">
        <v>1</v>
      </c>
      <c r="K229" s="91">
        <v>1</v>
      </c>
      <c r="L229" s="91"/>
      <c r="M229" s="91"/>
      <c r="O229" s="92">
        <v>1</v>
      </c>
      <c r="P229" s="93">
        <v>1</v>
      </c>
    </row>
    <row r="230" spans="1:16" x14ac:dyDescent="0.25">
      <c r="B230" s="87" t="s">
        <v>38</v>
      </c>
      <c r="C230" s="122"/>
      <c r="D230" s="89" t="s">
        <v>121</v>
      </c>
      <c r="E230" s="90"/>
      <c r="F230" s="91"/>
      <c r="G230" s="91"/>
      <c r="H230" s="91"/>
      <c r="I230" s="91"/>
      <c r="J230" s="91">
        <v>3</v>
      </c>
      <c r="K230" s="91">
        <v>4</v>
      </c>
      <c r="L230" s="91">
        <v>3.5</v>
      </c>
      <c r="M230" s="91"/>
      <c r="O230" s="92">
        <v>3.5</v>
      </c>
      <c r="P230" s="93">
        <v>3.5</v>
      </c>
    </row>
    <row r="231" spans="1:16" x14ac:dyDescent="0.25">
      <c r="B231" s="87" t="s">
        <v>38</v>
      </c>
      <c r="C231" s="122"/>
      <c r="D231" s="89" t="s">
        <v>122</v>
      </c>
      <c r="E231" s="90"/>
      <c r="F231" s="91"/>
      <c r="G231" s="91"/>
      <c r="H231" s="91"/>
      <c r="I231" s="91"/>
      <c r="J231" s="91"/>
      <c r="K231" s="91"/>
      <c r="L231" s="91"/>
      <c r="M231" s="91">
        <v>1</v>
      </c>
      <c r="O231" s="92">
        <v>1</v>
      </c>
      <c r="P231" s="93">
        <v>1</v>
      </c>
    </row>
    <row r="232" spans="1:16" x14ac:dyDescent="0.25">
      <c r="B232" s="87" t="s">
        <v>38</v>
      </c>
      <c r="C232" s="122"/>
      <c r="D232" s="89" t="s">
        <v>208</v>
      </c>
      <c r="E232" s="90"/>
      <c r="F232" s="91"/>
      <c r="G232" s="91"/>
      <c r="H232" s="91"/>
      <c r="I232" s="91"/>
      <c r="J232" s="91"/>
      <c r="K232" s="91"/>
      <c r="L232" s="91"/>
      <c r="M232" s="91"/>
      <c r="O232" s="92">
        <v>10</v>
      </c>
      <c r="P232" s="93">
        <v>10</v>
      </c>
    </row>
    <row r="233" spans="1:16" x14ac:dyDescent="0.25">
      <c r="B233" s="87" t="s">
        <v>38</v>
      </c>
      <c r="C233" s="122"/>
      <c r="D233" s="89" t="s">
        <v>209</v>
      </c>
      <c r="E233" s="90"/>
      <c r="F233" s="91"/>
      <c r="G233" s="91"/>
      <c r="H233" s="91"/>
      <c r="I233" s="91"/>
      <c r="J233" s="91"/>
      <c r="K233" s="91"/>
      <c r="L233" s="91"/>
      <c r="M233" s="91"/>
      <c r="O233" s="92">
        <v>3</v>
      </c>
      <c r="P233" s="93">
        <v>3</v>
      </c>
    </row>
    <row r="234" spans="1:16" x14ac:dyDescent="0.25">
      <c r="B234" s="87" t="s">
        <v>38</v>
      </c>
      <c r="C234" s="122"/>
      <c r="D234" s="89" t="s">
        <v>210</v>
      </c>
      <c r="E234" s="90"/>
      <c r="F234" s="91"/>
      <c r="G234" s="91"/>
      <c r="H234" s="91"/>
      <c r="I234" s="91"/>
      <c r="J234" s="91"/>
      <c r="K234" s="91"/>
      <c r="L234" s="91"/>
      <c r="M234" s="91"/>
      <c r="O234" s="92">
        <v>3</v>
      </c>
      <c r="P234" s="93">
        <v>3</v>
      </c>
    </row>
    <row r="235" spans="1:16" x14ac:dyDescent="0.25">
      <c r="B235" s="87" t="s">
        <v>38</v>
      </c>
      <c r="C235" s="122"/>
      <c r="D235" s="89" t="s">
        <v>125</v>
      </c>
      <c r="E235" s="90"/>
      <c r="F235" s="91"/>
      <c r="G235" s="91"/>
      <c r="H235" s="91"/>
      <c r="I235" s="91"/>
      <c r="J235" s="91"/>
      <c r="K235" s="91"/>
      <c r="L235" s="91"/>
      <c r="M235" s="91"/>
      <c r="O235" s="33">
        <v>1.0344827586206897</v>
      </c>
      <c r="P235" s="93">
        <v>1.0344827586206897</v>
      </c>
    </row>
    <row r="236" spans="1:16" x14ac:dyDescent="0.25">
      <c r="B236" s="87" t="s">
        <v>38</v>
      </c>
      <c r="C236" s="122"/>
      <c r="D236" s="101" t="s">
        <v>211</v>
      </c>
      <c r="E236" s="102"/>
      <c r="F236" s="93"/>
      <c r="G236" s="93"/>
      <c r="H236" s="93"/>
      <c r="I236" s="93"/>
      <c r="J236" s="93"/>
      <c r="K236" s="93"/>
      <c r="L236" s="93"/>
      <c r="M236" s="93"/>
      <c r="N236" s="100"/>
      <c r="O236" s="103">
        <v>150</v>
      </c>
      <c r="P236" s="93"/>
    </row>
    <row r="237" spans="1:16" x14ac:dyDescent="0.25">
      <c r="A237" s="100"/>
      <c r="B237" s="87" t="s">
        <v>38</v>
      </c>
      <c r="C237" s="122"/>
      <c r="D237" s="101" t="s">
        <v>82</v>
      </c>
      <c r="E237" s="102"/>
      <c r="F237" s="93"/>
      <c r="G237" s="93"/>
      <c r="H237" s="93"/>
      <c r="I237" s="93"/>
      <c r="J237" s="93"/>
      <c r="K237" s="93"/>
      <c r="L237" s="93"/>
      <c r="M237" s="93"/>
      <c r="N237" s="100"/>
      <c r="O237" s="103">
        <v>145</v>
      </c>
      <c r="P237" s="93"/>
    </row>
    <row r="238" spans="1:16" x14ac:dyDescent="0.25">
      <c r="A238" s="100"/>
      <c r="B238" s="87" t="s">
        <v>38</v>
      </c>
      <c r="C238" s="122"/>
      <c r="D238" s="101" t="s">
        <v>31</v>
      </c>
      <c r="E238" s="102"/>
      <c r="F238" s="93"/>
      <c r="G238" s="93"/>
      <c r="H238" s="93"/>
      <c r="I238" s="93"/>
      <c r="J238" s="93"/>
      <c r="K238" s="93"/>
      <c r="L238" s="93"/>
      <c r="M238" s="93"/>
      <c r="N238" s="100"/>
      <c r="O238" s="104">
        <v>70</v>
      </c>
      <c r="P238" s="93"/>
    </row>
    <row r="239" spans="1:16" x14ac:dyDescent="0.25">
      <c r="B239" s="87" t="s">
        <v>38</v>
      </c>
      <c r="C239" s="122"/>
      <c r="D239" s="89" t="s">
        <v>212</v>
      </c>
      <c r="E239" s="90"/>
      <c r="F239" s="91"/>
      <c r="G239" s="91"/>
      <c r="H239" s="91"/>
      <c r="I239" s="91"/>
      <c r="J239" s="91"/>
      <c r="K239" s="91"/>
      <c r="L239" s="91"/>
      <c r="M239" s="91">
        <v>6</v>
      </c>
      <c r="O239" s="92">
        <v>6</v>
      </c>
      <c r="P239" s="93">
        <v>6</v>
      </c>
    </row>
    <row r="240" spans="1:16" x14ac:dyDescent="0.25">
      <c r="B240" s="87" t="s">
        <v>38</v>
      </c>
      <c r="C240" s="122"/>
      <c r="D240" s="89" t="s">
        <v>213</v>
      </c>
      <c r="E240" s="90"/>
      <c r="F240" s="91"/>
      <c r="G240" s="91"/>
      <c r="H240" s="91"/>
      <c r="I240" s="91"/>
      <c r="J240" s="91"/>
      <c r="K240" s="91"/>
      <c r="L240" s="91"/>
      <c r="M240" s="91"/>
      <c r="O240" s="33">
        <v>2.0714285714285716</v>
      </c>
      <c r="P240" s="93">
        <v>2.0714285714285716</v>
      </c>
    </row>
    <row r="241" spans="1:16" x14ac:dyDescent="0.25">
      <c r="A241" s="100"/>
      <c r="B241" s="87" t="s">
        <v>38</v>
      </c>
      <c r="C241" s="122"/>
      <c r="D241" s="101" t="s">
        <v>214</v>
      </c>
      <c r="E241" s="102"/>
      <c r="F241" s="93"/>
      <c r="G241" s="93"/>
      <c r="H241" s="93"/>
      <c r="I241" s="93"/>
      <c r="J241" s="93"/>
      <c r="K241" s="93"/>
      <c r="L241" s="93"/>
      <c r="M241" s="93"/>
      <c r="N241" s="100"/>
      <c r="O241" s="103">
        <v>145</v>
      </c>
      <c r="P241" s="93"/>
    </row>
    <row r="242" spans="1:16" x14ac:dyDescent="0.25">
      <c r="A242" s="100"/>
      <c r="B242" s="87" t="s">
        <v>38</v>
      </c>
      <c r="C242" s="122"/>
      <c r="D242" s="101" t="s">
        <v>31</v>
      </c>
      <c r="E242" s="102"/>
      <c r="F242" s="93"/>
      <c r="G242" s="93"/>
      <c r="H242" s="93"/>
      <c r="I242" s="93"/>
      <c r="J242" s="93"/>
      <c r="K242" s="93"/>
      <c r="L242" s="93"/>
      <c r="M242" s="93"/>
      <c r="N242" s="100"/>
      <c r="O242" s="104">
        <v>70</v>
      </c>
      <c r="P242" s="93"/>
    </row>
    <row r="243" spans="1:16" x14ac:dyDescent="0.25">
      <c r="B243" s="87" t="s">
        <v>38</v>
      </c>
      <c r="C243" s="122"/>
      <c r="D243" s="89" t="s">
        <v>215</v>
      </c>
      <c r="E243" s="90"/>
      <c r="F243" s="91"/>
      <c r="G243" s="91"/>
      <c r="H243" s="91"/>
      <c r="I243" s="91"/>
      <c r="J243" s="91"/>
      <c r="K243" s="91"/>
      <c r="L243" s="91"/>
      <c r="M243" s="91">
        <v>6</v>
      </c>
      <c r="O243" s="92">
        <v>6</v>
      </c>
      <c r="P243" s="93">
        <v>6</v>
      </c>
    </row>
    <row r="244" spans="1:16" x14ac:dyDescent="0.25">
      <c r="B244" s="87" t="s">
        <v>38</v>
      </c>
      <c r="C244" s="122"/>
      <c r="D244" s="89" t="s">
        <v>128</v>
      </c>
      <c r="E244" s="90"/>
      <c r="F244" s="91">
        <v>1</v>
      </c>
      <c r="G244" s="91">
        <v>1</v>
      </c>
      <c r="H244" s="91">
        <v>1</v>
      </c>
      <c r="I244" s="91"/>
      <c r="J244" s="91">
        <v>1</v>
      </c>
      <c r="K244" s="91">
        <v>3.5</v>
      </c>
      <c r="L244" s="91"/>
      <c r="M244" s="91"/>
      <c r="O244" s="92">
        <v>1.5</v>
      </c>
      <c r="P244" s="93">
        <v>1.5</v>
      </c>
    </row>
    <row r="245" spans="1:16" x14ac:dyDescent="0.25">
      <c r="B245" s="87" t="s">
        <v>38</v>
      </c>
      <c r="C245" s="122"/>
      <c r="D245" s="89" t="s">
        <v>129</v>
      </c>
      <c r="E245" s="90"/>
      <c r="F245" s="91">
        <v>0.5</v>
      </c>
      <c r="G245" s="91"/>
      <c r="H245" s="91"/>
      <c r="I245" s="91"/>
      <c r="J245" s="91">
        <v>0.5</v>
      </c>
      <c r="K245" s="91"/>
      <c r="L245" s="91">
        <v>1</v>
      </c>
      <c r="M245" s="91"/>
      <c r="O245" s="92">
        <v>0.60000000000000009</v>
      </c>
      <c r="P245" s="93">
        <v>0.60000000000000009</v>
      </c>
    </row>
    <row r="246" spans="1:16" x14ac:dyDescent="0.25">
      <c r="B246" s="75"/>
      <c r="C246" s="94"/>
      <c r="D246" s="95"/>
      <c r="E246" s="90"/>
      <c r="F246" s="75"/>
      <c r="G246" s="75"/>
      <c r="H246" s="75"/>
      <c r="I246" s="75"/>
      <c r="J246" s="75"/>
      <c r="K246" s="75"/>
      <c r="L246" s="75"/>
      <c r="M246" s="75"/>
      <c r="O246" s="96"/>
      <c r="P246" s="75"/>
    </row>
    <row r="247" spans="1:16" x14ac:dyDescent="0.25">
      <c r="B247" s="87" t="s">
        <v>38</v>
      </c>
      <c r="C247" s="121" t="s">
        <v>216</v>
      </c>
      <c r="D247" s="89" t="s">
        <v>116</v>
      </c>
      <c r="E247" s="90"/>
      <c r="F247" s="92"/>
      <c r="G247" s="92"/>
      <c r="H247" s="92"/>
      <c r="I247" s="92"/>
      <c r="J247" s="92"/>
      <c r="K247" s="92">
        <v>3</v>
      </c>
      <c r="L247" s="92"/>
      <c r="M247" s="92">
        <v>3</v>
      </c>
      <c r="O247" s="92">
        <v>3</v>
      </c>
      <c r="P247" s="93">
        <v>3</v>
      </c>
    </row>
    <row r="248" spans="1:16" x14ac:dyDescent="0.25">
      <c r="B248" s="87" t="s">
        <v>38</v>
      </c>
      <c r="C248" s="122"/>
      <c r="D248" s="89" t="s">
        <v>117</v>
      </c>
      <c r="E248" s="90"/>
      <c r="F248" s="91"/>
      <c r="G248" s="91"/>
      <c r="H248" s="91"/>
      <c r="I248" s="91"/>
      <c r="J248" s="91"/>
      <c r="K248" s="91"/>
      <c r="L248" s="91"/>
      <c r="M248" s="91"/>
      <c r="O248" s="33">
        <v>1.288888888888889</v>
      </c>
      <c r="P248" s="93">
        <v>1.288888888888889</v>
      </c>
    </row>
    <row r="249" spans="1:16" x14ac:dyDescent="0.25">
      <c r="A249" s="100"/>
      <c r="B249" s="87" t="s">
        <v>38</v>
      </c>
      <c r="C249" s="122"/>
      <c r="D249" s="101" t="s">
        <v>82</v>
      </c>
      <c r="E249" s="102"/>
      <c r="F249" s="93"/>
      <c r="G249" s="93"/>
      <c r="H249" s="93"/>
      <c r="I249" s="93"/>
      <c r="J249" s="93"/>
      <c r="K249" s="93"/>
      <c r="L249" s="93"/>
      <c r="M249" s="93"/>
      <c r="N249" s="100"/>
      <c r="O249" s="103">
        <v>116</v>
      </c>
      <c r="P249" s="93"/>
    </row>
    <row r="250" spans="1:16" x14ac:dyDescent="0.25">
      <c r="A250" s="100"/>
      <c r="B250" s="87" t="s">
        <v>38</v>
      </c>
      <c r="C250" s="122"/>
      <c r="D250" s="101" t="s">
        <v>31</v>
      </c>
      <c r="E250" s="102"/>
      <c r="F250" s="93"/>
      <c r="G250" s="93"/>
      <c r="H250" s="93"/>
      <c r="I250" s="93"/>
      <c r="J250" s="93"/>
      <c r="K250" s="93"/>
      <c r="L250" s="93"/>
      <c r="M250" s="93"/>
      <c r="N250" s="100"/>
      <c r="O250" s="104">
        <v>90</v>
      </c>
      <c r="P250" s="93"/>
    </row>
    <row r="251" spans="1:16" x14ac:dyDescent="0.25">
      <c r="B251" s="87" t="s">
        <v>38</v>
      </c>
      <c r="C251" s="122"/>
      <c r="D251" s="89" t="s">
        <v>98</v>
      </c>
      <c r="E251" s="90"/>
      <c r="F251" s="91">
        <v>2.5</v>
      </c>
      <c r="G251" s="91"/>
      <c r="H251" s="91">
        <v>2</v>
      </c>
      <c r="I251" s="91"/>
      <c r="J251" s="91"/>
      <c r="K251" s="91"/>
      <c r="L251" s="91"/>
      <c r="M251" s="91">
        <v>1</v>
      </c>
      <c r="O251" s="92">
        <v>1.8</v>
      </c>
      <c r="P251" s="93">
        <v>1.8</v>
      </c>
    </row>
    <row r="252" spans="1:16" x14ac:dyDescent="0.25">
      <c r="B252" s="87" t="s">
        <v>38</v>
      </c>
      <c r="C252" s="122"/>
      <c r="D252" s="89" t="s">
        <v>118</v>
      </c>
      <c r="E252" s="90"/>
      <c r="F252" s="91"/>
      <c r="G252" s="91"/>
      <c r="H252" s="91"/>
      <c r="I252" s="91"/>
      <c r="J252" s="91"/>
      <c r="K252" s="91"/>
      <c r="L252" s="91"/>
      <c r="M252" s="91"/>
      <c r="O252" s="33">
        <v>1.288888888888889</v>
      </c>
      <c r="P252" s="93">
        <v>1.288888888888889</v>
      </c>
    </row>
    <row r="253" spans="1:16" x14ac:dyDescent="0.25">
      <c r="A253" s="100"/>
      <c r="B253" s="87" t="s">
        <v>38</v>
      </c>
      <c r="C253" s="122"/>
      <c r="D253" s="101" t="s">
        <v>75</v>
      </c>
      <c r="E253" s="102"/>
      <c r="F253" s="93"/>
      <c r="G253" s="93"/>
      <c r="H253" s="93"/>
      <c r="I253" s="93"/>
      <c r="J253" s="93"/>
      <c r="K253" s="93"/>
      <c r="L253" s="93"/>
      <c r="M253" s="93"/>
      <c r="N253" s="100"/>
      <c r="O253" s="103">
        <v>116</v>
      </c>
      <c r="P253" s="93"/>
    </row>
    <row r="254" spans="1:16" x14ac:dyDescent="0.25">
      <c r="A254" s="100"/>
      <c r="B254" s="87" t="s">
        <v>38</v>
      </c>
      <c r="C254" s="122"/>
      <c r="D254" s="101" t="s">
        <v>31</v>
      </c>
      <c r="E254" s="102"/>
      <c r="F254" s="93"/>
      <c r="G254" s="93"/>
      <c r="H254" s="93"/>
      <c r="I254" s="93"/>
      <c r="J254" s="93"/>
      <c r="K254" s="93"/>
      <c r="L254" s="93"/>
      <c r="M254" s="93"/>
      <c r="N254" s="100"/>
      <c r="O254" s="104">
        <v>90</v>
      </c>
      <c r="P254" s="93"/>
    </row>
    <row r="255" spans="1:16" x14ac:dyDescent="0.25">
      <c r="B255" s="87" t="s">
        <v>38</v>
      </c>
      <c r="C255" s="125"/>
      <c r="D255" s="89" t="s">
        <v>74</v>
      </c>
      <c r="E255" s="90"/>
      <c r="F255" s="91"/>
      <c r="G255" s="91"/>
      <c r="H255" s="91"/>
      <c r="I255" s="91"/>
      <c r="J255" s="91"/>
      <c r="K255" s="91">
        <v>2.2999999999999998</v>
      </c>
      <c r="L255" s="91">
        <v>1</v>
      </c>
      <c r="M255" s="91"/>
      <c r="O255" s="92">
        <v>1.6</v>
      </c>
      <c r="P255" s="93">
        <v>1.6</v>
      </c>
    </row>
    <row r="256" spans="1:16" x14ac:dyDescent="0.25">
      <c r="B256" s="75"/>
      <c r="C256" s="94"/>
      <c r="D256" s="95"/>
      <c r="E256" s="90"/>
      <c r="F256" s="75"/>
      <c r="G256" s="75"/>
      <c r="H256" s="75"/>
      <c r="I256" s="75"/>
      <c r="J256" s="75"/>
      <c r="K256" s="75"/>
      <c r="L256" s="75"/>
      <c r="M256" s="75"/>
      <c r="O256" s="96"/>
      <c r="P256" s="75"/>
    </row>
    <row r="257" spans="1:16" x14ac:dyDescent="0.25">
      <c r="B257" s="87" t="s">
        <v>21</v>
      </c>
      <c r="C257" s="98" t="s">
        <v>119</v>
      </c>
      <c r="D257" s="89" t="s">
        <v>120</v>
      </c>
      <c r="E257" s="90"/>
      <c r="F257" s="91"/>
      <c r="G257" s="91"/>
      <c r="H257" s="91"/>
      <c r="I257" s="91">
        <v>1</v>
      </c>
      <c r="J257" s="91">
        <v>1.5</v>
      </c>
      <c r="K257" s="91">
        <v>2</v>
      </c>
      <c r="L257" s="91">
        <v>2.5</v>
      </c>
      <c r="M257" s="91">
        <v>0.5</v>
      </c>
      <c r="O257" s="92">
        <v>1.5</v>
      </c>
      <c r="P257" s="93">
        <v>1.5</v>
      </c>
    </row>
    <row r="258" spans="1:16" x14ac:dyDescent="0.25">
      <c r="B258" s="87" t="s">
        <v>21</v>
      </c>
      <c r="C258" s="99"/>
      <c r="D258" s="89" t="s">
        <v>43</v>
      </c>
      <c r="E258" s="90"/>
      <c r="F258" s="91"/>
      <c r="G258" s="91"/>
      <c r="H258" s="91"/>
      <c r="I258" s="91"/>
      <c r="J258" s="91">
        <v>1</v>
      </c>
      <c r="K258" s="91">
        <v>1</v>
      </c>
      <c r="L258" s="91"/>
      <c r="M258" s="91"/>
      <c r="O258" s="92">
        <v>1</v>
      </c>
      <c r="P258" s="93">
        <v>1</v>
      </c>
    </row>
    <row r="259" spans="1:16" x14ac:dyDescent="0.25">
      <c r="B259" s="87" t="s">
        <v>21</v>
      </c>
      <c r="C259" s="99"/>
      <c r="D259" s="89" t="s">
        <v>121</v>
      </c>
      <c r="E259" s="90"/>
      <c r="F259" s="91"/>
      <c r="G259" s="91"/>
      <c r="H259" s="91"/>
      <c r="I259" s="91"/>
      <c r="J259" s="91">
        <v>3</v>
      </c>
      <c r="K259" s="91">
        <v>4</v>
      </c>
      <c r="L259" s="91">
        <v>3.5</v>
      </c>
      <c r="M259" s="91"/>
      <c r="O259" s="92">
        <v>3.5</v>
      </c>
      <c r="P259" s="93">
        <v>3.5</v>
      </c>
    </row>
    <row r="260" spans="1:16" x14ac:dyDescent="0.25">
      <c r="B260" s="87" t="s">
        <v>21</v>
      </c>
      <c r="C260" s="99"/>
      <c r="D260" s="89" t="s">
        <v>122</v>
      </c>
      <c r="E260" s="90"/>
      <c r="F260" s="91"/>
      <c r="G260" s="91"/>
      <c r="H260" s="91"/>
      <c r="I260" s="91"/>
      <c r="J260" s="91"/>
      <c r="K260" s="91"/>
      <c r="L260" s="91"/>
      <c r="M260" s="91">
        <v>1</v>
      </c>
      <c r="O260" s="92">
        <v>1</v>
      </c>
      <c r="P260" s="93">
        <v>1</v>
      </c>
    </row>
    <row r="261" spans="1:16" x14ac:dyDescent="0.25">
      <c r="B261" s="87" t="s">
        <v>21</v>
      </c>
      <c r="C261" s="99"/>
      <c r="D261" s="89" t="s">
        <v>208</v>
      </c>
      <c r="E261" s="90"/>
      <c r="F261" s="91"/>
      <c r="G261" s="91"/>
      <c r="H261" s="91"/>
      <c r="I261" s="91"/>
      <c r="J261" s="91"/>
      <c r="K261" s="91"/>
      <c r="L261" s="91"/>
      <c r="M261" s="91"/>
      <c r="O261" s="92">
        <v>10</v>
      </c>
      <c r="P261" s="93">
        <v>10</v>
      </c>
    </row>
    <row r="262" spans="1:16" x14ac:dyDescent="0.25">
      <c r="B262" s="87" t="s">
        <v>21</v>
      </c>
      <c r="C262" s="99"/>
      <c r="D262" s="89" t="s">
        <v>209</v>
      </c>
      <c r="E262" s="90"/>
      <c r="F262" s="91"/>
      <c r="G262" s="91"/>
      <c r="H262" s="91"/>
      <c r="I262" s="91"/>
      <c r="J262" s="91"/>
      <c r="K262" s="91"/>
      <c r="L262" s="91"/>
      <c r="M262" s="91"/>
      <c r="O262" s="92">
        <v>3</v>
      </c>
      <c r="P262" s="93">
        <v>3</v>
      </c>
    </row>
    <row r="263" spans="1:16" x14ac:dyDescent="0.25">
      <c r="B263" s="87" t="s">
        <v>21</v>
      </c>
      <c r="C263" s="99"/>
      <c r="D263" s="89" t="s">
        <v>210</v>
      </c>
      <c r="E263" s="90"/>
      <c r="F263" s="91"/>
      <c r="G263" s="91"/>
      <c r="H263" s="91"/>
      <c r="I263" s="91"/>
      <c r="J263" s="91"/>
      <c r="K263" s="91"/>
      <c r="L263" s="91"/>
      <c r="M263" s="91"/>
      <c r="O263" s="92">
        <v>3</v>
      </c>
      <c r="P263" s="93">
        <v>3</v>
      </c>
    </row>
    <row r="264" spans="1:16" x14ac:dyDescent="0.25">
      <c r="B264" s="87" t="s">
        <v>21</v>
      </c>
      <c r="C264" s="99"/>
      <c r="D264" s="89" t="s">
        <v>125</v>
      </c>
      <c r="E264" s="90"/>
      <c r="F264" s="91"/>
      <c r="G264" s="91"/>
      <c r="H264" s="91"/>
      <c r="I264" s="91"/>
      <c r="J264" s="91"/>
      <c r="K264" s="91"/>
      <c r="L264" s="91"/>
      <c r="M264" s="91"/>
      <c r="O264" s="33">
        <v>3.3285714285714287</v>
      </c>
      <c r="P264" s="93">
        <v>3.3285714285714287</v>
      </c>
    </row>
    <row r="265" spans="1:16" x14ac:dyDescent="0.25">
      <c r="A265" s="100"/>
      <c r="B265" s="87" t="s">
        <v>21</v>
      </c>
      <c r="C265" s="99"/>
      <c r="D265" s="101" t="s">
        <v>82</v>
      </c>
      <c r="E265" s="102"/>
      <c r="F265" s="93"/>
      <c r="G265" s="93"/>
      <c r="H265" s="93"/>
      <c r="I265" s="93"/>
      <c r="J265" s="93"/>
      <c r="K265" s="93"/>
      <c r="L265" s="93"/>
      <c r="M265" s="93"/>
      <c r="N265" s="100"/>
      <c r="O265" s="103">
        <v>233</v>
      </c>
      <c r="P265" s="93"/>
    </row>
    <row r="266" spans="1:16" x14ac:dyDescent="0.25">
      <c r="A266" s="100"/>
      <c r="B266" s="87" t="s">
        <v>21</v>
      </c>
      <c r="C266" s="99"/>
      <c r="D266" s="101" t="s">
        <v>31</v>
      </c>
      <c r="E266" s="102"/>
      <c r="F266" s="93"/>
      <c r="G266" s="93"/>
      <c r="H266" s="93"/>
      <c r="I266" s="93"/>
      <c r="J266" s="93"/>
      <c r="K266" s="93"/>
      <c r="L266" s="93"/>
      <c r="M266" s="93"/>
      <c r="N266" s="100"/>
      <c r="O266" s="104">
        <v>70</v>
      </c>
      <c r="P266" s="93"/>
    </row>
    <row r="267" spans="1:16" x14ac:dyDescent="0.25">
      <c r="B267" s="87" t="s">
        <v>21</v>
      </c>
      <c r="C267" s="99"/>
      <c r="D267" s="89" t="s">
        <v>126</v>
      </c>
      <c r="E267" s="90"/>
      <c r="F267" s="91"/>
      <c r="G267" s="91"/>
      <c r="H267" s="91"/>
      <c r="I267" s="91"/>
      <c r="J267" s="91"/>
      <c r="K267" s="91"/>
      <c r="L267" s="91">
        <v>0.5</v>
      </c>
      <c r="M267" s="91"/>
      <c r="O267" s="92">
        <v>0.5</v>
      </c>
      <c r="P267" s="93">
        <v>0.5</v>
      </c>
    </row>
    <row r="268" spans="1:16" x14ac:dyDescent="0.25">
      <c r="B268" s="87" t="s">
        <v>21</v>
      </c>
      <c r="C268" s="99"/>
      <c r="D268" s="89" t="s">
        <v>127</v>
      </c>
      <c r="E268" s="90"/>
      <c r="F268" s="91"/>
      <c r="G268" s="91"/>
      <c r="H268" s="91"/>
      <c r="I268" s="91"/>
      <c r="J268" s="91">
        <v>2.5</v>
      </c>
      <c r="K268" s="91"/>
      <c r="L268" s="91">
        <v>2.5</v>
      </c>
      <c r="M268" s="91"/>
      <c r="O268" s="92">
        <v>2.5</v>
      </c>
      <c r="P268" s="93">
        <v>2.5</v>
      </c>
    </row>
    <row r="269" spans="1:16" x14ac:dyDescent="0.25">
      <c r="B269" s="87" t="s">
        <v>21</v>
      </c>
      <c r="C269" s="99"/>
      <c r="D269" s="89" t="s">
        <v>128</v>
      </c>
      <c r="E269" s="90"/>
      <c r="F269" s="91">
        <v>1</v>
      </c>
      <c r="G269" s="91">
        <v>1</v>
      </c>
      <c r="H269" s="91">
        <v>1</v>
      </c>
      <c r="I269" s="91"/>
      <c r="J269" s="91">
        <v>1</v>
      </c>
      <c r="K269" s="91">
        <v>3.5</v>
      </c>
      <c r="L269" s="91"/>
      <c r="M269" s="91"/>
      <c r="O269" s="92">
        <v>1.5</v>
      </c>
      <c r="P269" s="93">
        <v>1.5</v>
      </c>
    </row>
    <row r="270" spans="1:16" x14ac:dyDescent="0.25">
      <c r="B270" s="87" t="s">
        <v>21</v>
      </c>
      <c r="C270" s="99"/>
      <c r="D270" s="89" t="s">
        <v>129</v>
      </c>
      <c r="E270" s="90"/>
      <c r="F270" s="91">
        <v>0.5</v>
      </c>
      <c r="G270" s="91"/>
      <c r="H270" s="91"/>
      <c r="I270" s="91"/>
      <c r="J270" s="91">
        <v>0.5</v>
      </c>
      <c r="K270" s="91"/>
      <c r="L270" s="91">
        <v>1</v>
      </c>
      <c r="M270" s="91"/>
      <c r="O270" s="92">
        <v>0.60000000000000009</v>
      </c>
      <c r="P270" s="93">
        <v>0.60000000000000009</v>
      </c>
    </row>
    <row r="271" spans="1:16" x14ac:dyDescent="0.25">
      <c r="B271" s="75"/>
      <c r="C271" s="94"/>
      <c r="D271" s="95"/>
      <c r="E271" s="90"/>
      <c r="F271" s="75"/>
      <c r="G271" s="75"/>
      <c r="H271" s="75"/>
      <c r="I271" s="75"/>
      <c r="J271" s="75"/>
      <c r="K271" s="75"/>
      <c r="L271" s="75"/>
      <c r="M271" s="75"/>
      <c r="O271" s="96"/>
      <c r="P271" s="75"/>
    </row>
    <row r="272" spans="1:16" x14ac:dyDescent="0.25">
      <c r="B272" s="87" t="s">
        <v>21</v>
      </c>
      <c r="C272" s="98" t="s">
        <v>130</v>
      </c>
      <c r="D272" s="123" t="s">
        <v>131</v>
      </c>
      <c r="E272" s="90"/>
      <c r="F272" s="91">
        <v>1</v>
      </c>
      <c r="G272" s="91">
        <v>3</v>
      </c>
      <c r="H272" s="91">
        <v>0.5</v>
      </c>
      <c r="I272" s="91">
        <v>2.5</v>
      </c>
      <c r="J272" s="91">
        <v>1.5</v>
      </c>
      <c r="K272" s="91">
        <v>0.5</v>
      </c>
      <c r="L272" s="91">
        <v>2</v>
      </c>
      <c r="M272" s="91">
        <v>1.5</v>
      </c>
      <c r="O272" s="92">
        <v>1.5</v>
      </c>
      <c r="P272" s="93">
        <v>1.5</v>
      </c>
    </row>
    <row r="273" spans="1:16" x14ac:dyDescent="0.25">
      <c r="B273" s="87" t="s">
        <v>21</v>
      </c>
      <c r="C273" s="99"/>
      <c r="D273" s="89" t="s">
        <v>132</v>
      </c>
      <c r="E273" s="90"/>
      <c r="F273" s="91"/>
      <c r="G273" s="91"/>
      <c r="H273" s="91"/>
      <c r="I273" s="91"/>
      <c r="J273" s="91">
        <v>0</v>
      </c>
      <c r="K273" s="91"/>
      <c r="L273" s="91">
        <v>0</v>
      </c>
      <c r="M273" s="91"/>
      <c r="O273" s="92">
        <v>0</v>
      </c>
      <c r="P273" s="93">
        <v>0</v>
      </c>
    </row>
    <row r="274" spans="1:16" x14ac:dyDescent="0.25">
      <c r="B274" s="87" t="s">
        <v>21</v>
      </c>
      <c r="C274" s="99"/>
      <c r="D274" s="89" t="s">
        <v>53</v>
      </c>
      <c r="E274" s="90"/>
      <c r="F274" s="91"/>
      <c r="G274" s="91"/>
      <c r="H274" s="91"/>
      <c r="I274" s="91"/>
      <c r="J274" s="91">
        <v>2</v>
      </c>
      <c r="K274" s="91">
        <v>1</v>
      </c>
      <c r="L274" s="91">
        <v>1</v>
      </c>
      <c r="M274" s="91"/>
      <c r="O274" s="92">
        <v>1.3</v>
      </c>
      <c r="P274" s="93">
        <v>1.3</v>
      </c>
    </row>
    <row r="275" spans="1:16" x14ac:dyDescent="0.25">
      <c r="A275" s="100"/>
      <c r="B275" s="87" t="s">
        <v>21</v>
      </c>
      <c r="C275" s="99"/>
      <c r="D275" s="101" t="s">
        <v>54</v>
      </c>
      <c r="E275" s="102"/>
      <c r="F275" s="93"/>
      <c r="G275" s="93"/>
      <c r="H275" s="93"/>
      <c r="I275" s="93"/>
      <c r="J275" s="93"/>
      <c r="K275" s="93"/>
      <c r="L275" s="93"/>
      <c r="M275" s="93"/>
      <c r="N275" s="100"/>
      <c r="O275" s="106">
        <v>12</v>
      </c>
      <c r="P275" s="93"/>
    </row>
    <row r="276" spans="1:16" x14ac:dyDescent="0.25">
      <c r="B276" s="87" t="s">
        <v>21</v>
      </c>
      <c r="C276" s="99"/>
      <c r="D276" s="89" t="s">
        <v>133</v>
      </c>
      <c r="E276" s="90"/>
      <c r="F276" s="91"/>
      <c r="G276" s="91"/>
      <c r="H276" s="91"/>
      <c r="I276" s="91"/>
      <c r="J276" s="91"/>
      <c r="K276" s="91"/>
      <c r="L276" s="91">
        <v>0.5</v>
      </c>
      <c r="M276" s="91"/>
      <c r="O276" s="92">
        <v>0.5</v>
      </c>
      <c r="P276" s="93">
        <v>0.5</v>
      </c>
    </row>
    <row r="277" spans="1:16" x14ac:dyDescent="0.25">
      <c r="B277" s="87" t="s">
        <v>21</v>
      </c>
      <c r="C277" s="99"/>
      <c r="D277" s="89" t="s">
        <v>134</v>
      </c>
      <c r="E277" s="90"/>
      <c r="F277" s="91">
        <v>1.5</v>
      </c>
      <c r="G277" s="91">
        <v>0</v>
      </c>
      <c r="H277" s="91"/>
      <c r="I277" s="91"/>
      <c r="J277" s="91">
        <v>2</v>
      </c>
      <c r="K277" s="91"/>
      <c r="L277" s="91">
        <v>1</v>
      </c>
      <c r="M277" s="91"/>
      <c r="O277" s="92">
        <v>1.1000000000000001</v>
      </c>
      <c r="P277" s="93">
        <v>1.1000000000000001</v>
      </c>
    </row>
    <row r="278" spans="1:16" x14ac:dyDescent="0.25">
      <c r="B278" s="87" t="s">
        <v>21</v>
      </c>
      <c r="C278" s="99"/>
      <c r="D278" s="89" t="s">
        <v>135</v>
      </c>
      <c r="E278" s="90"/>
      <c r="F278" s="91">
        <v>1.5</v>
      </c>
      <c r="G278" s="91"/>
      <c r="H278" s="91"/>
      <c r="I278" s="91"/>
      <c r="J278" s="91"/>
      <c r="K278" s="91"/>
      <c r="L278" s="91"/>
      <c r="M278" s="91"/>
      <c r="O278" s="92">
        <v>1.5</v>
      </c>
      <c r="P278" s="93">
        <v>1.5</v>
      </c>
    </row>
    <row r="279" spans="1:16" x14ac:dyDescent="0.25">
      <c r="B279" s="87" t="s">
        <v>21</v>
      </c>
      <c r="C279" s="99"/>
      <c r="D279" s="89" t="s">
        <v>136</v>
      </c>
      <c r="E279" s="90"/>
      <c r="F279" s="91"/>
      <c r="G279" s="91"/>
      <c r="H279" s="91"/>
      <c r="I279" s="91"/>
      <c r="J279" s="91"/>
      <c r="K279" s="91"/>
      <c r="L279" s="91">
        <v>11</v>
      </c>
      <c r="M279" s="91"/>
      <c r="O279" s="92">
        <v>0</v>
      </c>
      <c r="P279" s="93">
        <v>0</v>
      </c>
    </row>
    <row r="280" spans="1:16" x14ac:dyDescent="0.25">
      <c r="B280" s="87" t="s">
        <v>21</v>
      </c>
      <c r="C280" s="105"/>
      <c r="D280" s="89" t="s">
        <v>137</v>
      </c>
      <c r="E280" s="90"/>
      <c r="F280" s="91">
        <v>1.5</v>
      </c>
      <c r="G280" s="91">
        <v>0</v>
      </c>
      <c r="H280" s="91"/>
      <c r="I280" s="91"/>
      <c r="J280" s="91">
        <v>2</v>
      </c>
      <c r="K280" s="91"/>
      <c r="L280" s="91"/>
      <c r="M280" s="91"/>
      <c r="O280" s="33">
        <v>0</v>
      </c>
      <c r="P280" s="93">
        <v>0</v>
      </c>
    </row>
    <row r="281" spans="1:16" x14ac:dyDescent="0.25">
      <c r="B281" s="75"/>
      <c r="C281" s="94"/>
      <c r="D281" s="95"/>
      <c r="E281" s="90"/>
      <c r="F281" s="75"/>
      <c r="G281" s="75"/>
      <c r="H281" s="75"/>
      <c r="I281" s="75"/>
      <c r="J281" s="75"/>
      <c r="K281" s="75"/>
      <c r="L281" s="75"/>
      <c r="M281" s="75"/>
      <c r="O281" s="96"/>
      <c r="P281" s="75"/>
    </row>
    <row r="282" spans="1:16" x14ac:dyDescent="0.25">
      <c r="B282" s="87" t="s">
        <v>38</v>
      </c>
      <c r="C282" s="121" t="s">
        <v>138</v>
      </c>
      <c r="D282" s="123" t="s">
        <v>139</v>
      </c>
      <c r="E282" s="90"/>
      <c r="F282" s="91"/>
      <c r="G282" s="91"/>
      <c r="H282" s="91"/>
      <c r="I282" s="91"/>
      <c r="J282" s="91"/>
      <c r="K282" s="91"/>
      <c r="L282" s="91"/>
      <c r="M282" s="91">
        <v>5</v>
      </c>
      <c r="O282" s="92">
        <v>5</v>
      </c>
      <c r="P282" s="93">
        <v>5</v>
      </c>
    </row>
    <row r="283" spans="1:16" x14ac:dyDescent="0.25">
      <c r="B283" s="87" t="s">
        <v>38</v>
      </c>
      <c r="C283" s="122"/>
      <c r="D283" s="89" t="s">
        <v>132</v>
      </c>
      <c r="E283" s="90"/>
      <c r="F283" s="91"/>
      <c r="G283" s="91"/>
      <c r="H283" s="91"/>
      <c r="I283" s="91"/>
      <c r="J283" s="91"/>
      <c r="K283" s="91"/>
      <c r="L283" s="91"/>
      <c r="M283" s="91">
        <v>2</v>
      </c>
      <c r="O283" s="92">
        <v>2</v>
      </c>
      <c r="P283" s="93">
        <v>2</v>
      </c>
    </row>
    <row r="284" spans="1:16" x14ac:dyDescent="0.25">
      <c r="B284" s="87" t="s">
        <v>38</v>
      </c>
      <c r="C284" s="122"/>
      <c r="D284" s="89" t="s">
        <v>53</v>
      </c>
      <c r="E284" s="90"/>
      <c r="F284" s="91"/>
      <c r="G284" s="91"/>
      <c r="H284" s="91"/>
      <c r="I284" s="91"/>
      <c r="J284" s="91"/>
      <c r="K284" s="91"/>
      <c r="L284" s="91"/>
      <c r="M284" s="91">
        <v>3</v>
      </c>
      <c r="O284" s="92">
        <v>3</v>
      </c>
      <c r="P284" s="93">
        <v>3</v>
      </c>
    </row>
    <row r="285" spans="1:16" x14ac:dyDescent="0.25">
      <c r="A285" s="100"/>
      <c r="B285" s="87" t="s">
        <v>38</v>
      </c>
      <c r="C285" s="122"/>
      <c r="D285" s="133" t="s">
        <v>217</v>
      </c>
      <c r="E285" s="102"/>
      <c r="F285" s="93"/>
      <c r="G285" s="93"/>
      <c r="H285" s="93"/>
      <c r="I285" s="93"/>
      <c r="J285" s="93"/>
      <c r="K285" s="93"/>
      <c r="L285" s="93"/>
      <c r="M285" s="93"/>
      <c r="N285" s="100"/>
      <c r="O285" s="33">
        <v>0</v>
      </c>
      <c r="P285" s="93">
        <v>0</v>
      </c>
    </row>
    <row r="286" spans="1:16" x14ac:dyDescent="0.25">
      <c r="B286" s="75"/>
      <c r="C286" s="94"/>
      <c r="D286" s="95"/>
      <c r="E286" s="90"/>
      <c r="F286" s="75"/>
      <c r="G286" s="75"/>
      <c r="H286" s="75"/>
      <c r="I286" s="75"/>
      <c r="J286" s="75"/>
      <c r="K286" s="75"/>
      <c r="L286" s="75"/>
      <c r="M286" s="75"/>
      <c r="O286" s="96"/>
      <c r="P286" s="75"/>
    </row>
    <row r="287" spans="1:16" x14ac:dyDescent="0.25">
      <c r="B287" s="87" t="s">
        <v>21</v>
      </c>
      <c r="C287" s="98" t="s">
        <v>140</v>
      </c>
      <c r="D287" s="89" t="s">
        <v>141</v>
      </c>
      <c r="E287" s="90"/>
      <c r="F287" s="91"/>
      <c r="G287" s="91"/>
      <c r="H287" s="91"/>
      <c r="I287" s="91"/>
      <c r="J287" s="91">
        <v>1</v>
      </c>
      <c r="K287" s="91">
        <v>2</v>
      </c>
      <c r="L287" s="91"/>
      <c r="M287" s="91"/>
      <c r="O287" s="92">
        <v>1.5</v>
      </c>
      <c r="P287" s="93">
        <v>1.5</v>
      </c>
    </row>
    <row r="288" spans="1:16" x14ac:dyDescent="0.25">
      <c r="B288" s="87" t="s">
        <v>21</v>
      </c>
      <c r="C288" s="99"/>
      <c r="D288" s="89" t="s">
        <v>142</v>
      </c>
      <c r="E288" s="90"/>
      <c r="F288" s="91"/>
      <c r="G288" s="91"/>
      <c r="H288" s="91"/>
      <c r="I288" s="91"/>
      <c r="J288" s="91">
        <v>1.5</v>
      </c>
      <c r="K288" s="91">
        <v>1.5</v>
      </c>
      <c r="L288" s="91"/>
      <c r="M288" s="91"/>
      <c r="O288" s="92">
        <v>1.5</v>
      </c>
      <c r="P288" s="93">
        <v>1.5</v>
      </c>
    </row>
    <row r="289" spans="1:16" x14ac:dyDescent="0.25">
      <c r="B289" s="87" t="s">
        <v>21</v>
      </c>
      <c r="C289" s="99"/>
      <c r="D289" s="89" t="s">
        <v>143</v>
      </c>
      <c r="E289" s="90"/>
      <c r="F289" s="91"/>
      <c r="G289" s="91"/>
      <c r="H289" s="91"/>
      <c r="I289" s="91"/>
      <c r="J289" s="91"/>
      <c r="K289" s="91"/>
      <c r="L289" s="91">
        <v>6</v>
      </c>
      <c r="M289" s="91">
        <v>3</v>
      </c>
      <c r="O289" s="92">
        <v>4.5</v>
      </c>
      <c r="P289" s="93">
        <v>4.5</v>
      </c>
    </row>
    <row r="290" spans="1:16" x14ac:dyDescent="0.25">
      <c r="B290" s="87" t="s">
        <v>21</v>
      </c>
      <c r="C290" s="99"/>
      <c r="D290" s="89" t="s">
        <v>144</v>
      </c>
      <c r="E290" s="90"/>
      <c r="F290" s="91"/>
      <c r="G290" s="91"/>
      <c r="H290" s="91"/>
      <c r="I290" s="91"/>
      <c r="J290" s="91">
        <v>3</v>
      </c>
      <c r="K290" s="91"/>
      <c r="L290" s="91"/>
      <c r="M290" s="91">
        <v>0.5</v>
      </c>
      <c r="O290" s="92">
        <v>1.7000000000000002</v>
      </c>
      <c r="P290" s="93">
        <v>1.7000000000000002</v>
      </c>
    </row>
    <row r="291" spans="1:16" x14ac:dyDescent="0.25">
      <c r="B291" s="87" t="s">
        <v>21</v>
      </c>
      <c r="C291" s="99"/>
      <c r="D291" s="89" t="s">
        <v>145</v>
      </c>
      <c r="E291" s="90"/>
      <c r="F291" s="91"/>
      <c r="G291" s="91"/>
      <c r="H291" s="91"/>
      <c r="I291" s="91"/>
      <c r="J291" s="91"/>
      <c r="K291" s="91"/>
      <c r="L291" s="91">
        <v>2</v>
      </c>
      <c r="M291" s="91">
        <v>0.5</v>
      </c>
      <c r="O291" s="92">
        <v>1.2000000000000002</v>
      </c>
      <c r="P291" s="93">
        <v>1.2000000000000002</v>
      </c>
    </row>
    <row r="292" spans="1:16" x14ac:dyDescent="0.25">
      <c r="B292" s="87" t="s">
        <v>21</v>
      </c>
      <c r="C292" s="99"/>
      <c r="D292" s="89" t="s">
        <v>146</v>
      </c>
      <c r="E292" s="90"/>
      <c r="F292" s="91"/>
      <c r="G292" s="91"/>
      <c r="H292" s="91"/>
      <c r="I292" s="91"/>
      <c r="J292" s="91"/>
      <c r="K292" s="91"/>
      <c r="L292" s="91">
        <v>2</v>
      </c>
      <c r="M292" s="91">
        <v>0.5</v>
      </c>
      <c r="O292" s="92">
        <v>1.2000000000000002</v>
      </c>
      <c r="P292" s="93">
        <v>1.2000000000000002</v>
      </c>
    </row>
    <row r="293" spans="1:16" x14ac:dyDescent="0.25">
      <c r="B293" s="87" t="s">
        <v>21</v>
      </c>
      <c r="C293" s="99"/>
      <c r="D293" s="89" t="s">
        <v>147</v>
      </c>
      <c r="E293" s="90"/>
      <c r="F293" s="91"/>
      <c r="G293" s="91"/>
      <c r="H293" s="91"/>
      <c r="I293" s="91"/>
      <c r="J293" s="91">
        <v>2.5</v>
      </c>
      <c r="K293" s="91">
        <v>7.25</v>
      </c>
      <c r="L293" s="91">
        <v>14.5</v>
      </c>
      <c r="M293" s="91">
        <v>3</v>
      </c>
      <c r="O293" s="92">
        <v>6.8000000000000007</v>
      </c>
      <c r="P293" s="93">
        <v>6.8000000000000007</v>
      </c>
    </row>
    <row r="294" spans="1:16" x14ac:dyDescent="0.25">
      <c r="B294" s="87" t="s">
        <v>21</v>
      </c>
      <c r="C294" s="99"/>
      <c r="D294" s="89" t="s">
        <v>218</v>
      </c>
      <c r="E294" s="90"/>
      <c r="F294" s="91"/>
      <c r="G294" s="91"/>
      <c r="H294" s="91"/>
      <c r="I294" s="91"/>
      <c r="J294" s="91"/>
      <c r="K294" s="91"/>
      <c r="L294" s="91">
        <v>6</v>
      </c>
      <c r="M294" s="91"/>
      <c r="O294" s="92">
        <v>6</v>
      </c>
      <c r="P294" s="93">
        <v>6</v>
      </c>
    </row>
    <row r="295" spans="1:16" x14ac:dyDescent="0.25">
      <c r="B295" s="87" t="s">
        <v>21</v>
      </c>
      <c r="C295" s="99"/>
      <c r="D295" s="89" t="s">
        <v>219</v>
      </c>
      <c r="E295" s="90"/>
      <c r="F295" s="91"/>
      <c r="G295" s="91"/>
      <c r="H295" s="91"/>
      <c r="I295" s="91"/>
      <c r="J295" s="91">
        <v>2</v>
      </c>
      <c r="K295" s="91">
        <v>2.5</v>
      </c>
      <c r="L295" s="91"/>
      <c r="M295" s="91">
        <v>0</v>
      </c>
      <c r="O295" s="92">
        <v>0</v>
      </c>
      <c r="P295" s="93">
        <v>0</v>
      </c>
    </row>
    <row r="296" spans="1:16" x14ac:dyDescent="0.25">
      <c r="B296" s="87" t="s">
        <v>21</v>
      </c>
      <c r="C296" s="105"/>
      <c r="D296" s="89" t="s">
        <v>148</v>
      </c>
      <c r="E296" s="90"/>
      <c r="F296" s="91">
        <v>1</v>
      </c>
      <c r="G296" s="91"/>
      <c r="H296" s="91"/>
      <c r="I296" s="91">
        <v>1</v>
      </c>
      <c r="J296" s="91"/>
      <c r="K296" s="91"/>
      <c r="L296" s="91"/>
      <c r="M296" s="91">
        <v>0.5</v>
      </c>
      <c r="O296" s="92">
        <v>0.8</v>
      </c>
      <c r="P296" s="93">
        <v>0.8</v>
      </c>
    </row>
    <row r="297" spans="1:16" x14ac:dyDescent="0.25">
      <c r="B297" s="75"/>
      <c r="C297" s="94"/>
      <c r="D297" s="95"/>
      <c r="E297" s="90"/>
      <c r="F297" s="75"/>
      <c r="G297" s="75"/>
      <c r="H297" s="75"/>
      <c r="I297" s="75"/>
      <c r="J297" s="75"/>
      <c r="K297" s="75"/>
      <c r="L297" s="75"/>
      <c r="M297" s="75"/>
      <c r="O297" s="96"/>
      <c r="P297" s="75"/>
    </row>
    <row r="298" spans="1:16" x14ac:dyDescent="0.25">
      <c r="B298" s="87" t="s">
        <v>21</v>
      </c>
      <c r="C298" s="98" t="s">
        <v>220</v>
      </c>
      <c r="D298" s="89" t="s">
        <v>221</v>
      </c>
      <c r="E298" s="90"/>
      <c r="F298" s="91"/>
      <c r="G298" s="91"/>
      <c r="H298" s="91"/>
      <c r="I298" s="91"/>
      <c r="J298" s="91"/>
      <c r="K298" s="91"/>
      <c r="L298" s="91"/>
      <c r="M298" s="91">
        <v>1</v>
      </c>
      <c r="O298" s="92">
        <v>1</v>
      </c>
      <c r="P298" s="93">
        <v>1</v>
      </c>
    </row>
    <row r="299" spans="1:16" x14ac:dyDescent="0.25">
      <c r="B299" s="87" t="s">
        <v>21</v>
      </c>
      <c r="C299" s="99"/>
      <c r="D299" s="123" t="s">
        <v>222</v>
      </c>
      <c r="E299" s="90"/>
      <c r="F299" s="91"/>
      <c r="G299" s="91"/>
      <c r="H299" s="91"/>
      <c r="I299" s="91"/>
      <c r="J299" s="91"/>
      <c r="K299" s="91"/>
      <c r="L299" s="91"/>
      <c r="M299" s="91"/>
      <c r="O299" s="134">
        <v>2.4</v>
      </c>
      <c r="P299" s="93">
        <v>2.4</v>
      </c>
    </row>
    <row r="300" spans="1:16" x14ac:dyDescent="0.25">
      <c r="A300" s="100"/>
      <c r="B300" s="87" t="s">
        <v>21</v>
      </c>
      <c r="C300" s="99"/>
      <c r="D300" s="131" t="s">
        <v>82</v>
      </c>
      <c r="E300" s="102"/>
      <c r="F300" s="93"/>
      <c r="G300" s="93"/>
      <c r="H300" s="93"/>
      <c r="I300" s="93"/>
      <c r="J300" s="93"/>
      <c r="K300" s="93"/>
      <c r="L300" s="93"/>
      <c r="M300" s="93"/>
      <c r="N300" s="100"/>
      <c r="O300" s="103">
        <v>216</v>
      </c>
      <c r="P300" s="93"/>
    </row>
    <row r="301" spans="1:16" x14ac:dyDescent="0.25">
      <c r="A301" s="100"/>
      <c r="B301" s="87" t="s">
        <v>21</v>
      </c>
      <c r="C301" s="99"/>
      <c r="D301" s="131" t="s">
        <v>31</v>
      </c>
      <c r="E301" s="102"/>
      <c r="F301" s="93"/>
      <c r="G301" s="93"/>
      <c r="H301" s="93"/>
      <c r="I301" s="93"/>
      <c r="J301" s="93"/>
      <c r="K301" s="93"/>
      <c r="L301" s="93"/>
      <c r="M301" s="93"/>
      <c r="N301" s="100"/>
      <c r="O301" s="104">
        <v>90</v>
      </c>
      <c r="P301" s="93"/>
    </row>
    <row r="302" spans="1:16" x14ac:dyDescent="0.25">
      <c r="A302" s="100"/>
      <c r="B302" s="87" t="s">
        <v>21</v>
      </c>
      <c r="C302" s="99"/>
      <c r="D302" s="89" t="s">
        <v>223</v>
      </c>
      <c r="E302" s="102"/>
      <c r="F302" s="93"/>
      <c r="G302" s="93"/>
      <c r="H302" s="93"/>
      <c r="I302" s="93"/>
      <c r="J302" s="93"/>
      <c r="K302" s="93"/>
      <c r="L302" s="93"/>
      <c r="M302" s="91">
        <v>5</v>
      </c>
      <c r="N302" s="100"/>
      <c r="O302" s="92">
        <v>5</v>
      </c>
      <c r="P302" s="93">
        <v>5</v>
      </c>
    </row>
    <row r="303" spans="1:16" x14ac:dyDescent="0.25">
      <c r="A303" s="100"/>
      <c r="B303" s="87" t="s">
        <v>21</v>
      </c>
      <c r="C303" s="99"/>
      <c r="D303" s="89" t="s">
        <v>224</v>
      </c>
      <c r="E303" s="102"/>
      <c r="F303" s="93"/>
      <c r="G303" s="93"/>
      <c r="H303" s="93"/>
      <c r="I303" s="93"/>
      <c r="J303" s="93"/>
      <c r="K303" s="93"/>
      <c r="L303" s="93"/>
      <c r="M303" s="91"/>
      <c r="N303" s="100"/>
      <c r="O303" s="92">
        <v>0.64304674592943767</v>
      </c>
      <c r="P303" s="93">
        <v>0.64304674592943767</v>
      </c>
    </row>
    <row r="304" spans="1:16" x14ac:dyDescent="0.25">
      <c r="A304" s="100"/>
      <c r="B304" s="87" t="s">
        <v>21</v>
      </c>
      <c r="C304" s="99"/>
      <c r="D304" s="131" t="s">
        <v>225</v>
      </c>
      <c r="E304" s="102"/>
      <c r="F304" s="93"/>
      <c r="G304" s="93"/>
      <c r="H304" s="93"/>
      <c r="I304" s="93"/>
      <c r="J304" s="93"/>
      <c r="K304" s="93"/>
      <c r="L304" s="93"/>
      <c r="M304" s="93"/>
      <c r="N304" s="100"/>
      <c r="O304" s="135">
        <v>6173.2487609226009</v>
      </c>
      <c r="P304" s="93"/>
    </row>
    <row r="305" spans="1:16" x14ac:dyDescent="0.25">
      <c r="A305" s="100"/>
      <c r="B305" s="87" t="s">
        <v>21</v>
      </c>
      <c r="C305" s="99"/>
      <c r="D305" s="131" t="s">
        <v>226</v>
      </c>
      <c r="E305" s="102"/>
      <c r="F305" s="93"/>
      <c r="G305" s="93"/>
      <c r="H305" s="93"/>
      <c r="I305" s="93"/>
      <c r="J305" s="93"/>
      <c r="K305" s="93"/>
      <c r="L305" s="93"/>
      <c r="M305" s="93"/>
      <c r="N305" s="100"/>
      <c r="O305" s="136">
        <v>800</v>
      </c>
      <c r="P305" s="93"/>
    </row>
    <row r="306" spans="1:16" x14ac:dyDescent="0.25">
      <c r="A306" s="100"/>
      <c r="B306" s="87" t="s">
        <v>21</v>
      </c>
      <c r="C306" s="99"/>
      <c r="D306" s="89" t="s">
        <v>227</v>
      </c>
      <c r="E306" s="102"/>
      <c r="F306" s="93"/>
      <c r="G306" s="93"/>
      <c r="H306" s="93"/>
      <c r="I306" s="93"/>
      <c r="J306" s="93"/>
      <c r="K306" s="93"/>
      <c r="L306" s="93"/>
      <c r="M306" s="91"/>
      <c r="N306" s="100"/>
      <c r="O306" s="92">
        <v>0.64304674592943767</v>
      </c>
      <c r="P306" s="93">
        <v>0.64304674592943767</v>
      </c>
    </row>
    <row r="307" spans="1:16" x14ac:dyDescent="0.25">
      <c r="A307" s="100"/>
      <c r="B307" s="87" t="s">
        <v>21</v>
      </c>
      <c r="C307" s="99"/>
      <c r="D307" s="131" t="s">
        <v>225</v>
      </c>
      <c r="E307" s="102"/>
      <c r="F307" s="93"/>
      <c r="G307" s="93"/>
      <c r="H307" s="93"/>
      <c r="I307" s="93"/>
      <c r="J307" s="93"/>
      <c r="K307" s="93"/>
      <c r="L307" s="93"/>
      <c r="M307" s="93"/>
      <c r="N307" s="100"/>
      <c r="O307" s="135">
        <v>6173.2487609226009</v>
      </c>
      <c r="P307" s="93"/>
    </row>
    <row r="308" spans="1:16" x14ac:dyDescent="0.25">
      <c r="A308" s="100"/>
      <c r="B308" s="87" t="s">
        <v>21</v>
      </c>
      <c r="C308" s="99"/>
      <c r="D308" s="131" t="s">
        <v>226</v>
      </c>
      <c r="E308" s="102"/>
      <c r="F308" s="93"/>
      <c r="G308" s="93"/>
      <c r="H308" s="93"/>
      <c r="I308" s="93"/>
      <c r="J308" s="93"/>
      <c r="K308" s="93"/>
      <c r="L308" s="93"/>
      <c r="M308" s="93"/>
      <c r="N308" s="100"/>
      <c r="O308" s="136">
        <v>800</v>
      </c>
      <c r="P308" s="93"/>
    </row>
    <row r="309" spans="1:16" x14ac:dyDescent="0.25">
      <c r="B309" s="87" t="s">
        <v>21</v>
      </c>
      <c r="C309" s="99"/>
      <c r="D309" s="123" t="s">
        <v>74</v>
      </c>
      <c r="E309" s="90"/>
      <c r="F309" s="91"/>
      <c r="G309" s="91"/>
      <c r="H309" s="91"/>
      <c r="I309" s="91"/>
      <c r="J309" s="91"/>
      <c r="K309" s="91"/>
      <c r="L309" s="91"/>
      <c r="M309" s="91"/>
      <c r="O309" s="134">
        <v>2.4000000000000004</v>
      </c>
      <c r="P309" s="93">
        <v>2.4000000000000004</v>
      </c>
    </row>
    <row r="310" spans="1:16" x14ac:dyDescent="0.25">
      <c r="A310" s="100"/>
      <c r="B310" s="87" t="s">
        <v>21</v>
      </c>
      <c r="C310" s="99"/>
      <c r="D310" s="131" t="s">
        <v>75</v>
      </c>
      <c r="E310" s="102"/>
      <c r="F310" s="93"/>
      <c r="G310" s="93"/>
      <c r="H310" s="93"/>
      <c r="I310" s="93"/>
      <c r="J310" s="93"/>
      <c r="K310" s="93"/>
      <c r="L310" s="93"/>
      <c r="M310" s="93"/>
      <c r="N310" s="100"/>
      <c r="O310" s="103">
        <v>216</v>
      </c>
      <c r="P310" s="93"/>
    </row>
    <row r="311" spans="1:16" x14ac:dyDescent="0.25">
      <c r="A311" s="100"/>
      <c r="B311" s="87" t="s">
        <v>21</v>
      </c>
      <c r="C311" s="99"/>
      <c r="D311" s="131" t="s">
        <v>31</v>
      </c>
      <c r="E311" s="102"/>
      <c r="F311" s="93"/>
      <c r="G311" s="93"/>
      <c r="H311" s="93"/>
      <c r="I311" s="93"/>
      <c r="J311" s="93"/>
      <c r="K311" s="93"/>
      <c r="L311" s="93"/>
      <c r="M311" s="93"/>
      <c r="N311" s="100"/>
      <c r="O311" s="104">
        <v>90</v>
      </c>
      <c r="P311" s="93"/>
    </row>
    <row r="312" spans="1:16" x14ac:dyDescent="0.25">
      <c r="B312" s="87" t="s">
        <v>21</v>
      </c>
      <c r="C312" s="105"/>
      <c r="D312" s="89" t="s">
        <v>36</v>
      </c>
      <c r="E312" s="90"/>
      <c r="F312" s="91"/>
      <c r="G312" s="91"/>
      <c r="H312" s="91"/>
      <c r="I312" s="91"/>
      <c r="J312" s="91"/>
      <c r="K312" s="91"/>
      <c r="L312" s="91"/>
      <c r="M312" s="91">
        <v>1</v>
      </c>
      <c r="O312" s="92">
        <v>1</v>
      </c>
      <c r="P312" s="93">
        <v>1</v>
      </c>
    </row>
    <row r="313" spans="1:16" x14ac:dyDescent="0.25">
      <c r="B313" s="75"/>
      <c r="C313" s="94"/>
      <c r="D313" s="95"/>
      <c r="E313" s="90"/>
      <c r="F313" s="75"/>
      <c r="G313" s="75"/>
      <c r="H313" s="75"/>
      <c r="I313" s="75"/>
      <c r="J313" s="75"/>
      <c r="K313" s="75"/>
      <c r="L313" s="75"/>
      <c r="M313" s="75"/>
      <c r="O313" s="96"/>
      <c r="P313" s="75"/>
    </row>
    <row r="314" spans="1:16" x14ac:dyDescent="0.25">
      <c r="B314" s="87" t="s">
        <v>21</v>
      </c>
      <c r="C314" s="98" t="s">
        <v>149</v>
      </c>
      <c r="D314" s="89" t="s">
        <v>112</v>
      </c>
      <c r="E314" s="90"/>
      <c r="F314" s="91">
        <v>1.5</v>
      </c>
      <c r="G314" s="91">
        <v>3</v>
      </c>
      <c r="H314" s="91">
        <v>2.5</v>
      </c>
      <c r="I314" s="91">
        <v>1</v>
      </c>
      <c r="J314" s="91">
        <v>2.5</v>
      </c>
      <c r="K314" s="91">
        <v>2</v>
      </c>
      <c r="L314" s="132"/>
      <c r="M314" s="91">
        <v>1.5</v>
      </c>
      <c r="O314" s="92">
        <v>2</v>
      </c>
      <c r="P314" s="93">
        <v>2</v>
      </c>
    </row>
    <row r="315" spans="1:16" x14ac:dyDescent="0.25">
      <c r="B315" s="87" t="s">
        <v>21</v>
      </c>
      <c r="C315" s="99"/>
      <c r="D315" s="89" t="s">
        <v>150</v>
      </c>
      <c r="E315" s="90"/>
      <c r="F315" s="132"/>
      <c r="G315" s="132"/>
      <c r="H315" s="132"/>
      <c r="I315" s="132"/>
      <c r="J315" s="132"/>
      <c r="K315" s="132"/>
      <c r="L315" s="132"/>
      <c r="M315" s="132"/>
      <c r="O315" s="92">
        <v>3</v>
      </c>
      <c r="P315" s="93">
        <v>3</v>
      </c>
    </row>
    <row r="316" spans="1:16" x14ac:dyDescent="0.25">
      <c r="B316" s="87" t="s">
        <v>21</v>
      </c>
      <c r="C316" s="105"/>
      <c r="D316" s="89" t="s">
        <v>114</v>
      </c>
      <c r="E316" s="90"/>
      <c r="F316" s="132">
        <v>1.5</v>
      </c>
      <c r="G316" s="132"/>
      <c r="H316" s="132">
        <v>1.5</v>
      </c>
      <c r="I316" s="132">
        <v>1</v>
      </c>
      <c r="J316" s="132">
        <v>1</v>
      </c>
      <c r="K316" s="132">
        <v>1.5</v>
      </c>
      <c r="L316" s="132"/>
      <c r="M316" s="91">
        <v>1.5</v>
      </c>
      <c r="O316" s="92">
        <v>1.3</v>
      </c>
      <c r="P316" s="93">
        <v>1.3</v>
      </c>
    </row>
    <row r="317" spans="1:16" x14ac:dyDescent="0.25">
      <c r="B317" s="75"/>
      <c r="C317" s="94"/>
      <c r="D317" s="95"/>
      <c r="E317" s="90"/>
      <c r="F317" s="75"/>
      <c r="G317" s="75"/>
      <c r="H317" s="75"/>
      <c r="I317" s="75"/>
      <c r="J317" s="75"/>
      <c r="K317" s="75"/>
      <c r="L317" s="75"/>
      <c r="M317" s="75"/>
      <c r="O317" s="96"/>
      <c r="P317" s="75"/>
    </row>
    <row r="318" spans="1:16" x14ac:dyDescent="0.25">
      <c r="B318" s="87" t="s">
        <v>21</v>
      </c>
      <c r="C318" s="98" t="s">
        <v>151</v>
      </c>
      <c r="D318" s="89" t="s">
        <v>152</v>
      </c>
      <c r="E318" s="90"/>
      <c r="F318" s="91"/>
      <c r="G318" s="91"/>
      <c r="H318" s="91"/>
      <c r="I318" s="91"/>
      <c r="J318" s="91"/>
      <c r="K318" s="91"/>
      <c r="L318" s="91"/>
      <c r="M318" s="91">
        <v>3</v>
      </c>
      <c r="O318" s="92">
        <v>3</v>
      </c>
      <c r="P318" s="93">
        <v>3</v>
      </c>
    </row>
    <row r="319" spans="1:16" x14ac:dyDescent="0.25">
      <c r="B319" s="87" t="s">
        <v>21</v>
      </c>
      <c r="C319" s="99"/>
      <c r="D319" s="89" t="s">
        <v>153</v>
      </c>
      <c r="E319" s="90"/>
      <c r="F319" s="91"/>
      <c r="G319" s="91"/>
      <c r="H319" s="91"/>
      <c r="I319" s="91"/>
      <c r="J319" s="91"/>
      <c r="K319" s="91"/>
      <c r="L319" s="91"/>
      <c r="M319" s="91">
        <v>5</v>
      </c>
      <c r="O319" s="92">
        <v>5</v>
      </c>
      <c r="P319" s="93">
        <v>5</v>
      </c>
    </row>
    <row r="320" spans="1:16" x14ac:dyDescent="0.25">
      <c r="B320" s="87" t="s">
        <v>21</v>
      </c>
      <c r="C320" s="99"/>
      <c r="D320" s="89" t="s">
        <v>154</v>
      </c>
      <c r="E320" s="90"/>
      <c r="F320" s="91"/>
      <c r="G320" s="91"/>
      <c r="H320" s="91"/>
      <c r="I320" s="91"/>
      <c r="J320" s="91"/>
      <c r="K320" s="91"/>
      <c r="L320" s="91"/>
      <c r="M320" s="91"/>
      <c r="O320" s="92">
        <v>3.75</v>
      </c>
      <c r="P320" s="93">
        <v>3.75</v>
      </c>
    </row>
    <row r="321" spans="1:16" x14ac:dyDescent="0.25">
      <c r="A321" s="100"/>
      <c r="B321" s="87" t="s">
        <v>21</v>
      </c>
      <c r="C321" s="99"/>
      <c r="D321" s="131" t="s">
        <v>82</v>
      </c>
      <c r="E321" s="102"/>
      <c r="F321" s="93"/>
      <c r="G321" s="93"/>
      <c r="H321" s="93"/>
      <c r="I321" s="93"/>
      <c r="J321" s="93"/>
      <c r="K321" s="93"/>
      <c r="L321" s="93"/>
      <c r="M321" s="93"/>
      <c r="N321" s="100"/>
      <c r="O321" s="103">
        <v>150</v>
      </c>
      <c r="P321" s="93"/>
    </row>
    <row r="322" spans="1:16" x14ac:dyDescent="0.25">
      <c r="A322" s="100"/>
      <c r="B322" s="87" t="s">
        <v>21</v>
      </c>
      <c r="C322" s="99"/>
      <c r="D322" s="131" t="s">
        <v>31</v>
      </c>
      <c r="E322" s="102"/>
      <c r="F322" s="93"/>
      <c r="G322" s="93"/>
      <c r="H322" s="93"/>
      <c r="I322" s="93"/>
      <c r="J322" s="93"/>
      <c r="K322" s="93"/>
      <c r="L322" s="93"/>
      <c r="M322" s="93"/>
      <c r="N322" s="100"/>
      <c r="O322" s="104">
        <v>40</v>
      </c>
      <c r="P322" s="93"/>
    </row>
    <row r="323" spans="1:16" ht="24.75" x14ac:dyDescent="0.25">
      <c r="B323" s="87" t="s">
        <v>21</v>
      </c>
      <c r="C323" s="99"/>
      <c r="D323" s="137" t="s">
        <v>228</v>
      </c>
      <c r="E323" s="90"/>
      <c r="F323" s="91"/>
      <c r="G323" s="91"/>
      <c r="H323" s="91"/>
      <c r="I323" s="91"/>
      <c r="J323" s="91"/>
      <c r="K323" s="91"/>
      <c r="L323" s="91"/>
      <c r="M323" s="91">
        <v>7</v>
      </c>
      <c r="O323" s="92">
        <v>7</v>
      </c>
      <c r="P323" s="93">
        <v>7</v>
      </c>
    </row>
    <row r="324" spans="1:16" x14ac:dyDescent="0.25">
      <c r="B324" s="87" t="s">
        <v>21</v>
      </c>
      <c r="C324" s="99"/>
      <c r="D324" s="89" t="s">
        <v>229</v>
      </c>
      <c r="E324" s="90"/>
      <c r="F324" s="91"/>
      <c r="G324" s="91"/>
      <c r="H324" s="91"/>
      <c r="I324" s="91"/>
      <c r="J324" s="91"/>
      <c r="K324" s="91"/>
      <c r="L324" s="91"/>
      <c r="M324" s="91">
        <v>5</v>
      </c>
      <c r="O324" s="92">
        <v>5</v>
      </c>
      <c r="P324" s="93">
        <v>5</v>
      </c>
    </row>
    <row r="325" spans="1:16" x14ac:dyDescent="0.25">
      <c r="B325" s="87" t="s">
        <v>21</v>
      </c>
      <c r="C325" s="99"/>
      <c r="D325" s="89" t="s">
        <v>230</v>
      </c>
      <c r="E325" s="90"/>
      <c r="F325" s="91"/>
      <c r="G325" s="91"/>
      <c r="H325" s="91"/>
      <c r="I325" s="91"/>
      <c r="J325" s="91"/>
      <c r="K325" s="91"/>
      <c r="L325" s="91"/>
      <c r="M325" s="91">
        <v>6</v>
      </c>
      <c r="O325" s="92">
        <v>6</v>
      </c>
      <c r="P325" s="93">
        <v>6</v>
      </c>
    </row>
    <row r="326" spans="1:16" x14ac:dyDescent="0.25">
      <c r="A326" s="100"/>
      <c r="B326" s="87" t="s">
        <v>21</v>
      </c>
      <c r="C326" s="99"/>
      <c r="D326" s="89" t="s">
        <v>155</v>
      </c>
      <c r="E326" s="102"/>
      <c r="F326" s="93"/>
      <c r="G326" s="93"/>
      <c r="H326" s="93"/>
      <c r="I326" s="93"/>
      <c r="J326" s="93"/>
      <c r="K326" s="93"/>
      <c r="L326" s="93"/>
      <c r="M326" s="91">
        <v>10</v>
      </c>
      <c r="N326" s="100"/>
      <c r="O326" s="92">
        <v>10</v>
      </c>
      <c r="P326" s="93">
        <v>10</v>
      </c>
    </row>
    <row r="327" spans="1:16" x14ac:dyDescent="0.25">
      <c r="B327" s="75"/>
      <c r="C327" s="94"/>
      <c r="D327" s="95"/>
      <c r="E327" s="90"/>
      <c r="F327" s="75"/>
      <c r="G327" s="75"/>
      <c r="H327" s="75"/>
      <c r="I327" s="75"/>
      <c r="J327" s="75"/>
      <c r="K327" s="75"/>
      <c r="L327" s="75"/>
      <c r="M327" s="75"/>
      <c r="O327" s="96"/>
      <c r="P327" s="75"/>
    </row>
    <row r="328" spans="1:16" x14ac:dyDescent="0.25">
      <c r="B328" s="87" t="s">
        <v>21</v>
      </c>
      <c r="C328" s="138" t="s">
        <v>156</v>
      </c>
      <c r="D328" s="89" t="s">
        <v>157</v>
      </c>
      <c r="E328" s="75"/>
      <c r="F328" s="132"/>
      <c r="G328" s="132"/>
      <c r="H328" s="132"/>
      <c r="I328" s="132"/>
      <c r="J328" s="132"/>
      <c r="K328" s="139"/>
      <c r="L328" s="132"/>
      <c r="M328" s="132">
        <v>6</v>
      </c>
      <c r="N328" s="75"/>
      <c r="O328" s="92">
        <v>6</v>
      </c>
      <c r="P328" s="93">
        <v>6</v>
      </c>
    </row>
    <row r="329" spans="1:16" x14ac:dyDescent="0.25">
      <c r="B329" s="140"/>
      <c r="C329" s="94"/>
      <c r="D329" s="95"/>
      <c r="E329" s="141"/>
      <c r="F329" s="75"/>
      <c r="G329" s="75"/>
      <c r="H329" s="142"/>
      <c r="I329" s="142"/>
      <c r="J329" s="142"/>
      <c r="K329" s="142"/>
      <c r="L329" s="142"/>
      <c r="M329" s="142"/>
      <c r="O329" s="143"/>
      <c r="P329" s="142"/>
    </row>
    <row r="333" spans="1:16" x14ac:dyDescent="0.25">
      <c r="D333" s="150"/>
    </row>
  </sheetData>
  <mergeCells count="28">
    <mergeCell ref="C287:C296"/>
    <mergeCell ref="C298:C312"/>
    <mergeCell ref="C314:C316"/>
    <mergeCell ref="C318:C326"/>
    <mergeCell ref="C218:C226"/>
    <mergeCell ref="C228:C245"/>
    <mergeCell ref="C247:C255"/>
    <mergeCell ref="C257:C270"/>
    <mergeCell ref="C272:C280"/>
    <mergeCell ref="C282:C285"/>
    <mergeCell ref="C142:C157"/>
    <mergeCell ref="C159:C174"/>
    <mergeCell ref="C176:C184"/>
    <mergeCell ref="C186:C202"/>
    <mergeCell ref="C204:C206"/>
    <mergeCell ref="C208:C216"/>
    <mergeCell ref="C72:C76"/>
    <mergeCell ref="C78:C91"/>
    <mergeCell ref="C93:C97"/>
    <mergeCell ref="C99:C109"/>
    <mergeCell ref="C111:C121"/>
    <mergeCell ref="C125:C140"/>
    <mergeCell ref="C1:D1"/>
    <mergeCell ref="C7:C16"/>
    <mergeCell ref="C20:C28"/>
    <mergeCell ref="C30:C40"/>
    <mergeCell ref="C44:C45"/>
    <mergeCell ref="C47:C70"/>
  </mergeCells>
  <conditionalFormatting sqref="B3 B328 B282:B285 B272:B280 B247:B255 B208:B216 B111:B121 B99:B109 B93:B97 B78:B91 B72:B76 B42 B44:B45 B47:B61 B20:B28 B18:C18 B7:B16 B5 B63:B64 B68:B70 B287:B296 B123 B125:B140 B159:B174 B142:B157 B204:B206 B186:B192 B198:B202 B298:B301 B257:B270 B30:B40 B314:B316 B309:B312 B228:B231 B235:B245 B218:B221 B318:B320 B323:B326 B303 B176:B184">
    <cfRule type="expression" dxfId="31" priority="32" stopIfTrue="1">
      <formula>$B3="C"</formula>
    </cfRule>
  </conditionalFormatting>
  <conditionalFormatting sqref="B5:C5">
    <cfRule type="expression" dxfId="30" priority="31" stopIfTrue="1">
      <formula>$B5="C"</formula>
    </cfRule>
  </conditionalFormatting>
  <conditionalFormatting sqref="C63:C64 C68:C174 C227:C231 C3:C61 C198:C216 C309:C316 C235:C301 C318:C320 C323:C65536 C303 C185:C192 C180">
    <cfRule type="containsText" dxfId="29" priority="30" stopIfTrue="1" operator="containsText" text="CONT">
      <formula>NOT(ISERROR(SEARCH("CONT",C3)))</formula>
    </cfRule>
  </conditionalFormatting>
  <conditionalFormatting sqref="B62">
    <cfRule type="expression" dxfId="28" priority="29" stopIfTrue="1">
      <formula>$B62="C"</formula>
    </cfRule>
  </conditionalFormatting>
  <conditionalFormatting sqref="C62">
    <cfRule type="containsText" dxfId="27" priority="28" stopIfTrue="1" operator="containsText" text="CONT">
      <formula>NOT(ISERROR(SEARCH("CONT",C62)))</formula>
    </cfRule>
  </conditionalFormatting>
  <conditionalFormatting sqref="B65:B67">
    <cfRule type="expression" dxfId="26" priority="27" stopIfTrue="1">
      <formula>$B65="C"</formula>
    </cfRule>
  </conditionalFormatting>
  <conditionalFormatting sqref="C65:C67">
    <cfRule type="containsText" dxfId="25" priority="26" stopIfTrue="1" operator="containsText" text="CONT">
      <formula>NOT(ISERROR(SEARCH("CONT",C65)))</formula>
    </cfRule>
  </conditionalFormatting>
  <conditionalFormatting sqref="C158:C159">
    <cfRule type="containsText" dxfId="24" priority="25" stopIfTrue="1" operator="containsText" text="CONT">
      <formula>NOT(ISERROR(SEARCH("CONT",C158)))</formula>
    </cfRule>
  </conditionalFormatting>
  <conditionalFormatting sqref="C185:C186">
    <cfRule type="containsText" dxfId="23" priority="24" stopIfTrue="1" operator="containsText" text="CONT">
      <formula>NOT(ISERROR(SEARCH("CONT",C185)))</formula>
    </cfRule>
  </conditionalFormatting>
  <conditionalFormatting sqref="C141:C142">
    <cfRule type="containsText" dxfId="22" priority="23" stopIfTrue="1" operator="containsText" text="CONT">
      <formula>NOT(ISERROR(SEARCH("CONT",C141)))</formula>
    </cfRule>
  </conditionalFormatting>
  <conditionalFormatting sqref="B193:B197">
    <cfRule type="expression" dxfId="21" priority="22" stopIfTrue="1">
      <formula>$B193="C"</formula>
    </cfRule>
  </conditionalFormatting>
  <conditionalFormatting sqref="C193:C197">
    <cfRule type="containsText" dxfId="20" priority="21" stopIfTrue="1" operator="containsText" text="CONT">
      <formula>NOT(ISERROR(SEARCH("CONT",C193)))</formula>
    </cfRule>
  </conditionalFormatting>
  <conditionalFormatting sqref="B222:B226">
    <cfRule type="expression" dxfId="19" priority="20" stopIfTrue="1">
      <formula>$B222="C"</formula>
    </cfRule>
  </conditionalFormatting>
  <conditionalFormatting sqref="C217:C226">
    <cfRule type="containsText" dxfId="18" priority="19" stopIfTrue="1" operator="containsText" text="CONT">
      <formula>NOT(ISERROR(SEARCH("CONT",C217)))</formula>
    </cfRule>
  </conditionalFormatting>
  <conditionalFormatting sqref="C317">
    <cfRule type="containsText" dxfId="17" priority="18" stopIfTrue="1" operator="containsText" text="CONT">
      <formula>NOT(ISERROR(SEARCH("CONT",C317)))</formula>
    </cfRule>
  </conditionalFormatting>
  <conditionalFormatting sqref="B304:B305">
    <cfRule type="expression" dxfId="16" priority="17" stopIfTrue="1">
      <formula>$B304="C"</formula>
    </cfRule>
  </conditionalFormatting>
  <conditionalFormatting sqref="C304:C305">
    <cfRule type="containsText" dxfId="15" priority="16" stopIfTrue="1" operator="containsText" text="CONT">
      <formula>NOT(ISERROR(SEARCH("CONT",C304)))</formula>
    </cfRule>
  </conditionalFormatting>
  <conditionalFormatting sqref="C232:C234">
    <cfRule type="containsText" dxfId="14" priority="15" stopIfTrue="1" operator="containsText" text="CONT">
      <formula>NOT(ISERROR(SEARCH("CONT",C232)))</formula>
    </cfRule>
  </conditionalFormatting>
  <conditionalFormatting sqref="B232">
    <cfRule type="expression" dxfId="13" priority="14" stopIfTrue="1">
      <formula>$B232="C"</formula>
    </cfRule>
  </conditionalFormatting>
  <conditionalFormatting sqref="B233">
    <cfRule type="expression" dxfId="12" priority="13" stopIfTrue="1">
      <formula>$B233="C"</formula>
    </cfRule>
  </conditionalFormatting>
  <conditionalFormatting sqref="B234">
    <cfRule type="expression" dxfId="11" priority="12" stopIfTrue="1">
      <formula>$B234="C"</formula>
    </cfRule>
  </conditionalFormatting>
  <conditionalFormatting sqref="B306">
    <cfRule type="expression" dxfId="10" priority="11" stopIfTrue="1">
      <formula>$B306="C"</formula>
    </cfRule>
  </conditionalFormatting>
  <conditionalFormatting sqref="C306">
    <cfRule type="containsText" dxfId="9" priority="10" stopIfTrue="1" operator="containsText" text="CONT">
      <formula>NOT(ISERROR(SEARCH("CONT",C306)))</formula>
    </cfRule>
  </conditionalFormatting>
  <conditionalFormatting sqref="B307:B308">
    <cfRule type="expression" dxfId="8" priority="9" stopIfTrue="1">
      <formula>$B307="C"</formula>
    </cfRule>
  </conditionalFormatting>
  <conditionalFormatting sqref="C307:C308">
    <cfRule type="containsText" dxfId="7" priority="8" stopIfTrue="1" operator="containsText" text="CONT">
      <formula>NOT(ISERROR(SEARCH("CONT",C307)))</formula>
    </cfRule>
  </conditionalFormatting>
  <conditionalFormatting sqref="B321:B322">
    <cfRule type="expression" dxfId="6" priority="7" stopIfTrue="1">
      <formula>$B321="C"</formula>
    </cfRule>
  </conditionalFormatting>
  <conditionalFormatting sqref="C321:C322">
    <cfRule type="containsText" dxfId="5" priority="6" stopIfTrue="1" operator="containsText" text="CONT">
      <formula>NOT(ISERROR(SEARCH("CONT",C321)))</formula>
    </cfRule>
  </conditionalFormatting>
  <conditionalFormatting sqref="B302">
    <cfRule type="expression" dxfId="4" priority="5" stopIfTrue="1">
      <formula>$B302="C"</formula>
    </cfRule>
  </conditionalFormatting>
  <conditionalFormatting sqref="C302">
    <cfRule type="containsText" dxfId="3" priority="4" stopIfTrue="1" operator="containsText" text="CONT">
      <formula>NOT(ISERROR(SEARCH("CONT",C302)))</formula>
    </cfRule>
  </conditionalFormatting>
  <conditionalFormatting sqref="C181:C184 C175:C179">
    <cfRule type="containsText" dxfId="2" priority="3" stopIfTrue="1" operator="containsText" text="CONT">
      <formula>NOT(ISERROR(SEARCH("CONT",C175)))</formula>
    </cfRule>
  </conditionalFormatting>
  <conditionalFormatting sqref="C175:C176">
    <cfRule type="containsText" dxfId="1" priority="2" stopIfTrue="1" operator="containsText" text="CONT">
      <formula>NOT(ISERROR(SEARCH("CONT",C175)))</formula>
    </cfRule>
  </conditionalFormatting>
  <conditionalFormatting sqref="C1:C2">
    <cfRule type="containsText" dxfId="0" priority="1" stopIfTrue="1" operator="containsText" text="CONT">
      <formula>NOT(ISERROR(SEARCH("CONT",C1)))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FC16-80C7-4750-8095-1FAA443F8179}">
  <dimension ref="A1:L68"/>
  <sheetViews>
    <sheetView workbookViewId="0">
      <selection activeCell="F14" sqref="F14"/>
    </sheetView>
  </sheetViews>
  <sheetFormatPr defaultRowHeight="15" x14ac:dyDescent="0.25"/>
  <sheetData>
    <row r="1" spans="1:12" ht="98.25" x14ac:dyDescent="0.25">
      <c r="A1" s="151" t="s">
        <v>231</v>
      </c>
      <c r="B1" s="151" t="s">
        <v>232</v>
      </c>
      <c r="C1" s="152" t="s">
        <v>233</v>
      </c>
      <c r="D1" s="153" t="s">
        <v>234</v>
      </c>
      <c r="E1" s="153" t="s">
        <v>235</v>
      </c>
      <c r="F1" s="153" t="s">
        <v>236</v>
      </c>
      <c r="G1" s="153" t="s">
        <v>237</v>
      </c>
      <c r="H1" s="153" t="s">
        <v>238</v>
      </c>
      <c r="I1" s="154" t="s">
        <v>239</v>
      </c>
      <c r="J1" s="155" t="s">
        <v>240</v>
      </c>
      <c r="K1" s="153" t="s">
        <v>241</v>
      </c>
      <c r="L1" s="156" t="s">
        <v>242</v>
      </c>
    </row>
    <row r="2" spans="1:12" x14ac:dyDescent="0.25">
      <c r="A2" s="151"/>
      <c r="B2" s="151"/>
      <c r="C2" s="152"/>
      <c r="D2" s="153"/>
      <c r="E2" s="153"/>
      <c r="F2" s="153"/>
      <c r="G2" s="153"/>
      <c r="H2" s="153"/>
      <c r="I2" s="154"/>
      <c r="J2" s="155"/>
      <c r="K2" s="153"/>
      <c r="L2" s="156"/>
    </row>
    <row r="3" spans="1:12" x14ac:dyDescent="0.25">
      <c r="A3" s="151"/>
      <c r="B3" s="151"/>
      <c r="C3" s="152"/>
      <c r="D3" s="153"/>
      <c r="E3" s="153"/>
      <c r="F3" s="153"/>
      <c r="G3" s="153"/>
      <c r="H3" s="153"/>
      <c r="I3" s="154"/>
      <c r="J3" s="155"/>
      <c r="K3" s="153" t="s">
        <v>243</v>
      </c>
      <c r="L3" s="156">
        <v>1199826.1780479751</v>
      </c>
    </row>
    <row r="4" spans="1:12" ht="23.25" x14ac:dyDescent="0.25">
      <c r="A4" s="157" t="s">
        <v>244</v>
      </c>
      <c r="B4" s="157" t="s">
        <v>245</v>
      </c>
      <c r="C4" s="157" t="s">
        <v>246</v>
      </c>
      <c r="D4" s="158" t="s">
        <v>247</v>
      </c>
      <c r="E4" s="158" t="s">
        <v>248</v>
      </c>
      <c r="F4" s="158" t="s">
        <v>249</v>
      </c>
      <c r="G4" s="158" t="s">
        <v>250</v>
      </c>
      <c r="H4" s="158">
        <v>26000</v>
      </c>
      <c r="I4" s="158" t="s">
        <v>251</v>
      </c>
      <c r="J4" s="158">
        <v>0</v>
      </c>
      <c r="K4" s="158">
        <v>1</v>
      </c>
      <c r="L4" s="158">
        <v>26000</v>
      </c>
    </row>
    <row r="5" spans="1:12" ht="23.25" x14ac:dyDescent="0.25">
      <c r="A5" s="157" t="s">
        <v>244</v>
      </c>
      <c r="B5" s="157" t="s">
        <v>245</v>
      </c>
      <c r="C5" s="157" t="s">
        <v>246</v>
      </c>
      <c r="D5" s="158" t="s">
        <v>247</v>
      </c>
      <c r="E5" s="158" t="s">
        <v>252</v>
      </c>
      <c r="F5" s="158" t="s">
        <v>249</v>
      </c>
      <c r="G5" s="158" t="s">
        <v>250</v>
      </c>
      <c r="H5" s="158">
        <v>30000</v>
      </c>
      <c r="I5" s="158" t="s">
        <v>251</v>
      </c>
      <c r="J5" s="158">
        <v>0</v>
      </c>
      <c r="K5" s="158">
        <v>1</v>
      </c>
      <c r="L5" s="158">
        <v>30000</v>
      </c>
    </row>
    <row r="6" spans="1:12" ht="45.75" x14ac:dyDescent="0.25">
      <c r="A6" s="157" t="s">
        <v>244</v>
      </c>
      <c r="B6" s="157" t="s">
        <v>245</v>
      </c>
      <c r="C6" s="157" t="s">
        <v>246</v>
      </c>
      <c r="D6" s="158" t="s">
        <v>253</v>
      </c>
      <c r="E6" s="158" t="s">
        <v>254</v>
      </c>
      <c r="F6" s="158" t="s">
        <v>249</v>
      </c>
      <c r="G6" s="158" t="s">
        <v>255</v>
      </c>
      <c r="H6" s="158">
        <v>220000</v>
      </c>
      <c r="I6" s="158" t="s">
        <v>251</v>
      </c>
      <c r="J6" s="158" t="s">
        <v>256</v>
      </c>
      <c r="K6" s="158">
        <v>0.5</v>
      </c>
      <c r="L6" s="158">
        <v>110000</v>
      </c>
    </row>
    <row r="7" spans="1:12" ht="45.75" x14ac:dyDescent="0.25">
      <c r="A7" s="157" t="s">
        <v>244</v>
      </c>
      <c r="B7" s="157" t="s">
        <v>245</v>
      </c>
      <c r="C7" s="157" t="s">
        <v>246</v>
      </c>
      <c r="D7" s="158" t="s">
        <v>253</v>
      </c>
      <c r="E7" s="158" t="s">
        <v>257</v>
      </c>
      <c r="F7" s="158" t="s">
        <v>249</v>
      </c>
      <c r="G7" s="158" t="s">
        <v>250</v>
      </c>
      <c r="H7" s="158">
        <v>35000</v>
      </c>
      <c r="I7" s="158" t="s">
        <v>251</v>
      </c>
      <c r="J7" s="158" t="s">
        <v>256</v>
      </c>
      <c r="K7" s="158">
        <v>0.5</v>
      </c>
      <c r="L7" s="158">
        <v>17500</v>
      </c>
    </row>
    <row r="8" spans="1:12" ht="45.75" x14ac:dyDescent="0.25">
      <c r="A8" s="157" t="s">
        <v>258</v>
      </c>
      <c r="B8" s="157" t="s">
        <v>245</v>
      </c>
      <c r="C8" s="157" t="s">
        <v>259</v>
      </c>
      <c r="D8" s="158" t="s">
        <v>260</v>
      </c>
      <c r="E8" s="158" t="s">
        <v>261</v>
      </c>
      <c r="F8" s="158" t="s">
        <v>249</v>
      </c>
      <c r="G8" s="158" t="s">
        <v>262</v>
      </c>
      <c r="H8" s="158">
        <v>1500</v>
      </c>
      <c r="I8" s="158" t="s">
        <v>251</v>
      </c>
      <c r="J8" s="158" t="s">
        <v>263</v>
      </c>
      <c r="K8" s="158">
        <v>14.33675925925926</v>
      </c>
      <c r="L8" s="158">
        <v>21505.138888888891</v>
      </c>
    </row>
    <row r="9" spans="1:12" ht="23.25" x14ac:dyDescent="0.25">
      <c r="A9" s="157" t="s">
        <v>258</v>
      </c>
      <c r="B9" s="157" t="s">
        <v>245</v>
      </c>
      <c r="C9" s="157" t="s">
        <v>259</v>
      </c>
      <c r="D9" s="158" t="s">
        <v>260</v>
      </c>
      <c r="E9" s="158" t="s">
        <v>264</v>
      </c>
      <c r="F9" s="158" t="s">
        <v>249</v>
      </c>
      <c r="G9" s="158" t="s">
        <v>262</v>
      </c>
      <c r="H9" s="158">
        <v>9000</v>
      </c>
      <c r="I9" s="158" t="s">
        <v>251</v>
      </c>
      <c r="J9" s="158" t="s">
        <v>265</v>
      </c>
      <c r="K9" s="158">
        <v>13.58675925925926</v>
      </c>
      <c r="L9" s="158">
        <v>122280.83333333334</v>
      </c>
    </row>
    <row r="10" spans="1:12" ht="23.25" x14ac:dyDescent="0.25">
      <c r="A10" s="157" t="s">
        <v>244</v>
      </c>
      <c r="B10" s="157" t="s">
        <v>266</v>
      </c>
      <c r="C10" s="157" t="s">
        <v>246</v>
      </c>
      <c r="D10" s="158" t="s">
        <v>267</v>
      </c>
      <c r="E10" s="158" t="s">
        <v>268</v>
      </c>
      <c r="F10" s="158" t="s">
        <v>269</v>
      </c>
      <c r="G10" s="158" t="s">
        <v>250</v>
      </c>
      <c r="H10" s="158">
        <v>30000</v>
      </c>
      <c r="I10" s="158" t="s">
        <v>251</v>
      </c>
      <c r="J10" s="158">
        <v>0</v>
      </c>
      <c r="K10" s="158">
        <v>1</v>
      </c>
      <c r="L10" s="158">
        <v>30000</v>
      </c>
    </row>
    <row r="11" spans="1:12" ht="34.5" x14ac:dyDescent="0.25">
      <c r="A11" s="157" t="s">
        <v>244</v>
      </c>
      <c r="B11" s="157" t="s">
        <v>266</v>
      </c>
      <c r="C11" s="157" t="s">
        <v>246</v>
      </c>
      <c r="D11" s="158" t="s">
        <v>267</v>
      </c>
      <c r="E11" s="158" t="s">
        <v>270</v>
      </c>
      <c r="F11" s="158" t="s">
        <v>271</v>
      </c>
      <c r="G11" s="158" t="s">
        <v>250</v>
      </c>
      <c r="H11" s="158">
        <v>30000</v>
      </c>
      <c r="I11" s="158" t="s">
        <v>251</v>
      </c>
      <c r="J11" s="158">
        <v>0</v>
      </c>
      <c r="K11" s="158">
        <v>1</v>
      </c>
      <c r="L11" s="158">
        <v>30000</v>
      </c>
    </row>
    <row r="12" spans="1:12" ht="45.75" x14ac:dyDescent="0.25">
      <c r="A12" s="157" t="s">
        <v>258</v>
      </c>
      <c r="B12" s="157" t="s">
        <v>245</v>
      </c>
      <c r="C12" s="157" t="s">
        <v>259</v>
      </c>
      <c r="D12" s="158" t="s">
        <v>267</v>
      </c>
      <c r="E12" s="158" t="s">
        <v>272</v>
      </c>
      <c r="F12" s="158" t="s">
        <v>273</v>
      </c>
      <c r="G12" s="158" t="s">
        <v>262</v>
      </c>
      <c r="H12" s="158">
        <v>1200</v>
      </c>
      <c r="I12" s="158" t="s">
        <v>251</v>
      </c>
      <c r="J12" s="158" t="s">
        <v>274</v>
      </c>
      <c r="K12" s="158">
        <v>3</v>
      </c>
      <c r="L12" s="158">
        <v>3600</v>
      </c>
    </row>
    <row r="13" spans="1:12" ht="90.75" x14ac:dyDescent="0.25">
      <c r="A13" s="157" t="s">
        <v>258</v>
      </c>
      <c r="B13" s="157" t="s">
        <v>245</v>
      </c>
      <c r="C13" s="157" t="s">
        <v>275</v>
      </c>
      <c r="D13" s="158" t="s">
        <v>276</v>
      </c>
      <c r="E13" s="158" t="s">
        <v>277</v>
      </c>
      <c r="F13" s="158" t="s">
        <v>278</v>
      </c>
      <c r="G13" s="158" t="s">
        <v>262</v>
      </c>
      <c r="H13" s="158">
        <v>3400</v>
      </c>
      <c r="I13" s="158" t="s">
        <v>251</v>
      </c>
      <c r="J13" s="158" t="s">
        <v>279</v>
      </c>
      <c r="K13" s="158">
        <v>10.768425925925927</v>
      </c>
      <c r="L13" s="158">
        <v>36612.648148148153</v>
      </c>
    </row>
    <row r="14" spans="1:12" ht="135.75" x14ac:dyDescent="0.25">
      <c r="A14" s="157" t="s">
        <v>258</v>
      </c>
      <c r="B14" s="157" t="s">
        <v>245</v>
      </c>
      <c r="C14" s="157" t="s">
        <v>275</v>
      </c>
      <c r="D14" s="158" t="s">
        <v>276</v>
      </c>
      <c r="E14" s="158" t="s">
        <v>280</v>
      </c>
      <c r="F14" s="158" t="s">
        <v>281</v>
      </c>
      <c r="G14" s="158" t="s">
        <v>262</v>
      </c>
      <c r="H14" s="158">
        <v>1125</v>
      </c>
      <c r="I14" s="158" t="s">
        <v>251</v>
      </c>
      <c r="J14" s="158" t="s">
        <v>282</v>
      </c>
      <c r="K14" s="158">
        <v>10.868425925925926</v>
      </c>
      <c r="L14" s="158">
        <v>12226.979166666668</v>
      </c>
    </row>
    <row r="15" spans="1:12" ht="45.75" x14ac:dyDescent="0.25">
      <c r="A15" s="157" t="s">
        <v>258</v>
      </c>
      <c r="B15" s="157" t="s">
        <v>245</v>
      </c>
      <c r="C15" s="157" t="s">
        <v>275</v>
      </c>
      <c r="D15" s="158" t="s">
        <v>276</v>
      </c>
      <c r="E15" s="158" t="s">
        <v>283</v>
      </c>
      <c r="F15" s="158" t="s">
        <v>281</v>
      </c>
      <c r="G15" s="158" t="s">
        <v>262</v>
      </c>
      <c r="H15" s="158">
        <v>2250</v>
      </c>
      <c r="I15" s="158" t="s">
        <v>251</v>
      </c>
      <c r="J15" s="158" t="s">
        <v>284</v>
      </c>
      <c r="K15" s="158">
        <v>2</v>
      </c>
      <c r="L15" s="158">
        <v>4500</v>
      </c>
    </row>
    <row r="16" spans="1:12" ht="45.75" x14ac:dyDescent="0.25">
      <c r="A16" s="157" t="s">
        <v>285</v>
      </c>
      <c r="B16" s="157" t="s">
        <v>266</v>
      </c>
      <c r="C16" s="157" t="s">
        <v>246</v>
      </c>
      <c r="D16" s="158" t="s">
        <v>276</v>
      </c>
      <c r="E16" s="158" t="s">
        <v>286</v>
      </c>
      <c r="F16" s="158" t="s">
        <v>287</v>
      </c>
      <c r="G16" s="158" t="s">
        <v>288</v>
      </c>
      <c r="H16" s="158">
        <v>116</v>
      </c>
      <c r="I16" s="158" t="s">
        <v>289</v>
      </c>
      <c r="J16" s="158" t="s">
        <v>290</v>
      </c>
      <c r="K16" s="158">
        <v>32</v>
      </c>
      <c r="L16" s="158">
        <v>3118.08</v>
      </c>
    </row>
    <row r="17" spans="1:12" ht="57" x14ac:dyDescent="0.25">
      <c r="A17" s="157" t="s">
        <v>285</v>
      </c>
      <c r="B17" s="157" t="s">
        <v>266</v>
      </c>
      <c r="C17" s="157" t="s">
        <v>246</v>
      </c>
      <c r="D17" s="158" t="s">
        <v>276</v>
      </c>
      <c r="E17" s="158" t="s">
        <v>291</v>
      </c>
      <c r="F17" s="158" t="s">
        <v>292</v>
      </c>
      <c r="G17" s="158" t="s">
        <v>288</v>
      </c>
      <c r="H17" s="158">
        <v>121</v>
      </c>
      <c r="I17" s="158" t="s">
        <v>289</v>
      </c>
      <c r="J17" s="158" t="s">
        <v>293</v>
      </c>
      <c r="K17" s="158">
        <v>250</v>
      </c>
      <c r="L17" s="158">
        <v>25410</v>
      </c>
    </row>
    <row r="18" spans="1:12" ht="34.5" x14ac:dyDescent="0.25">
      <c r="A18" s="157" t="s">
        <v>244</v>
      </c>
      <c r="B18" s="157" t="s">
        <v>266</v>
      </c>
      <c r="C18" s="157" t="s">
        <v>246</v>
      </c>
      <c r="D18" s="158" t="s">
        <v>294</v>
      </c>
      <c r="E18" s="158" t="s">
        <v>295</v>
      </c>
      <c r="F18" s="158" t="s">
        <v>296</v>
      </c>
      <c r="G18" s="158" t="s">
        <v>297</v>
      </c>
      <c r="H18" s="158">
        <v>6000</v>
      </c>
      <c r="I18" s="158" t="s">
        <v>251</v>
      </c>
      <c r="J18" s="158" t="s">
        <v>298</v>
      </c>
      <c r="K18" s="158">
        <v>2</v>
      </c>
      <c r="L18" s="158">
        <v>12000</v>
      </c>
    </row>
    <row r="19" spans="1:12" ht="34.5" x14ac:dyDescent="0.25">
      <c r="A19" s="157" t="s">
        <v>244</v>
      </c>
      <c r="B19" s="157" t="s">
        <v>266</v>
      </c>
      <c r="C19" s="157" t="s">
        <v>246</v>
      </c>
      <c r="D19" s="158" t="s">
        <v>294</v>
      </c>
      <c r="E19" s="158" t="s">
        <v>299</v>
      </c>
      <c r="F19" s="158" t="s">
        <v>287</v>
      </c>
      <c r="G19" s="158" t="s">
        <v>297</v>
      </c>
      <c r="H19" s="158">
        <v>175</v>
      </c>
      <c r="I19" s="158" t="s">
        <v>289</v>
      </c>
      <c r="J19" s="158" t="s">
        <v>300</v>
      </c>
      <c r="K19" s="158">
        <v>2.6666666666666665</v>
      </c>
      <c r="L19" s="158">
        <v>392</v>
      </c>
    </row>
    <row r="20" spans="1:12" ht="57" x14ac:dyDescent="0.25">
      <c r="A20" s="157" t="s">
        <v>244</v>
      </c>
      <c r="B20" s="157" t="s">
        <v>266</v>
      </c>
      <c r="C20" s="157" t="s">
        <v>246</v>
      </c>
      <c r="D20" s="158" t="s">
        <v>294</v>
      </c>
      <c r="E20" s="158" t="s">
        <v>301</v>
      </c>
      <c r="F20" s="158" t="s">
        <v>292</v>
      </c>
      <c r="G20" s="158" t="s">
        <v>297</v>
      </c>
      <c r="H20" s="158">
        <v>400</v>
      </c>
      <c r="I20" s="158" t="s">
        <v>289</v>
      </c>
      <c r="J20" s="158" t="s">
        <v>302</v>
      </c>
      <c r="K20" s="158">
        <v>13.888888888888888</v>
      </c>
      <c r="L20" s="158">
        <v>4666.6666666666661</v>
      </c>
    </row>
    <row r="21" spans="1:12" ht="34.5" x14ac:dyDescent="0.25">
      <c r="A21" s="157" t="s">
        <v>244</v>
      </c>
      <c r="B21" s="157" t="s">
        <v>245</v>
      </c>
      <c r="C21" s="157" t="s">
        <v>259</v>
      </c>
      <c r="D21" s="158" t="s">
        <v>303</v>
      </c>
      <c r="E21" s="158" t="s">
        <v>304</v>
      </c>
      <c r="F21" s="158" t="s">
        <v>305</v>
      </c>
      <c r="G21" s="158" t="s">
        <v>297</v>
      </c>
      <c r="H21" s="158">
        <v>5500</v>
      </c>
      <c r="I21" s="158" t="s">
        <v>251</v>
      </c>
      <c r="J21" s="158">
        <v>0</v>
      </c>
      <c r="K21" s="158">
        <v>1</v>
      </c>
      <c r="L21" s="158">
        <v>5500</v>
      </c>
    </row>
    <row r="22" spans="1:12" ht="45.75" x14ac:dyDescent="0.25">
      <c r="A22" s="157" t="s">
        <v>244</v>
      </c>
      <c r="B22" s="157" t="s">
        <v>245</v>
      </c>
      <c r="C22" s="157" t="s">
        <v>275</v>
      </c>
      <c r="D22" s="158" t="s">
        <v>306</v>
      </c>
      <c r="E22" s="158" t="s">
        <v>307</v>
      </c>
      <c r="F22" s="158" t="s">
        <v>308</v>
      </c>
      <c r="G22" s="158" t="s">
        <v>250</v>
      </c>
      <c r="H22" s="158">
        <v>21500</v>
      </c>
      <c r="I22" s="158" t="s">
        <v>251</v>
      </c>
      <c r="J22" s="158">
        <v>1</v>
      </c>
      <c r="K22" s="158">
        <v>1</v>
      </c>
      <c r="L22" s="158">
        <v>21500</v>
      </c>
    </row>
    <row r="23" spans="1:12" ht="45.75" x14ac:dyDescent="0.25">
      <c r="A23" s="157" t="s">
        <v>258</v>
      </c>
      <c r="B23" s="157" t="s">
        <v>245</v>
      </c>
      <c r="C23" s="157" t="s">
        <v>275</v>
      </c>
      <c r="D23" s="158" t="s">
        <v>309</v>
      </c>
      <c r="E23" s="158" t="s">
        <v>310</v>
      </c>
      <c r="F23" s="158" t="s">
        <v>311</v>
      </c>
      <c r="G23" s="158" t="s">
        <v>262</v>
      </c>
      <c r="H23" s="158">
        <v>131.73333333333332</v>
      </c>
      <c r="I23" s="158" t="s">
        <v>251</v>
      </c>
      <c r="J23" s="158" t="s">
        <v>312</v>
      </c>
      <c r="K23" s="158">
        <v>15.08675925925926</v>
      </c>
      <c r="L23" s="158">
        <v>1987.429086419753</v>
      </c>
    </row>
    <row r="24" spans="1:12" ht="68.25" x14ac:dyDescent="0.25">
      <c r="A24" s="157" t="s">
        <v>244</v>
      </c>
      <c r="B24" s="157" t="s">
        <v>245</v>
      </c>
      <c r="C24" s="157" t="s">
        <v>259</v>
      </c>
      <c r="D24" s="158" t="s">
        <v>309</v>
      </c>
      <c r="E24" s="158" t="s">
        <v>313</v>
      </c>
      <c r="F24" s="158" t="s">
        <v>314</v>
      </c>
      <c r="G24" s="158" t="s">
        <v>315</v>
      </c>
      <c r="H24" s="158">
        <v>3000</v>
      </c>
      <c r="I24" s="158" t="s">
        <v>251</v>
      </c>
      <c r="J24" s="158" t="s">
        <v>316</v>
      </c>
      <c r="K24" s="158">
        <v>0.5</v>
      </c>
      <c r="L24" s="158">
        <v>1500</v>
      </c>
    </row>
    <row r="25" spans="1:12" ht="23.25" x14ac:dyDescent="0.25">
      <c r="A25" s="157" t="s">
        <v>285</v>
      </c>
      <c r="B25" s="157" t="s">
        <v>245</v>
      </c>
      <c r="C25" s="157" t="s">
        <v>259</v>
      </c>
      <c r="D25" s="158" t="s">
        <v>309</v>
      </c>
      <c r="E25" s="158" t="s">
        <v>317</v>
      </c>
      <c r="F25" s="158" t="s">
        <v>318</v>
      </c>
      <c r="G25" s="158" t="s">
        <v>319</v>
      </c>
      <c r="H25" s="158">
        <v>10</v>
      </c>
      <c r="I25" s="158" t="s">
        <v>251</v>
      </c>
      <c r="J25" s="158" t="s">
        <v>320</v>
      </c>
      <c r="K25" s="158">
        <v>191.75414784000839</v>
      </c>
      <c r="L25" s="158">
        <v>1917.5414784000839</v>
      </c>
    </row>
    <row r="26" spans="1:12" ht="23.25" x14ac:dyDescent="0.25">
      <c r="A26" s="157" t="s">
        <v>258</v>
      </c>
      <c r="B26" s="157" t="s">
        <v>245</v>
      </c>
      <c r="C26" s="157" t="s">
        <v>259</v>
      </c>
      <c r="D26" s="158" t="s">
        <v>309</v>
      </c>
      <c r="E26" s="158" t="s">
        <v>321</v>
      </c>
      <c r="F26" s="158" t="s">
        <v>321</v>
      </c>
      <c r="G26" s="158" t="s">
        <v>262</v>
      </c>
      <c r="H26" s="158">
        <v>100</v>
      </c>
      <c r="I26" s="158" t="s">
        <v>251</v>
      </c>
      <c r="J26" s="158" t="s">
        <v>322</v>
      </c>
      <c r="K26" s="158">
        <v>11.928425925925927</v>
      </c>
      <c r="L26" s="158">
        <v>894.63194444444446</v>
      </c>
    </row>
    <row r="27" spans="1:12" ht="45.75" x14ac:dyDescent="0.25">
      <c r="A27" s="157" t="s">
        <v>285</v>
      </c>
      <c r="B27" s="157" t="s">
        <v>245</v>
      </c>
      <c r="C27" s="157" t="s">
        <v>259</v>
      </c>
      <c r="D27" s="158" t="s">
        <v>323</v>
      </c>
      <c r="E27" s="158" t="s">
        <v>324</v>
      </c>
      <c r="F27" s="158" t="s">
        <v>325</v>
      </c>
      <c r="G27" s="158" t="s">
        <v>319</v>
      </c>
      <c r="H27" s="158">
        <v>175</v>
      </c>
      <c r="I27" s="158" t="s">
        <v>251</v>
      </c>
      <c r="J27" s="158" t="s">
        <v>326</v>
      </c>
      <c r="K27" s="158">
        <v>62.66128340625</v>
      </c>
      <c r="L27" s="158">
        <v>10965.724596093751</v>
      </c>
    </row>
    <row r="28" spans="1:12" ht="45.75" x14ac:dyDescent="0.25">
      <c r="A28" s="157" t="s">
        <v>285</v>
      </c>
      <c r="B28" s="157" t="s">
        <v>245</v>
      </c>
      <c r="C28" s="157" t="s">
        <v>259</v>
      </c>
      <c r="D28" s="158" t="s">
        <v>323</v>
      </c>
      <c r="E28" s="158" t="s">
        <v>327</v>
      </c>
      <c r="F28" s="158" t="s">
        <v>328</v>
      </c>
      <c r="G28" s="158" t="s">
        <v>319</v>
      </c>
      <c r="H28" s="158">
        <v>255</v>
      </c>
      <c r="I28" s="158" t="s">
        <v>251</v>
      </c>
      <c r="J28" s="158" t="s">
        <v>326</v>
      </c>
      <c r="K28" s="158">
        <v>130.31477774251678</v>
      </c>
      <c r="L28" s="158">
        <v>33230.268324341778</v>
      </c>
    </row>
    <row r="29" spans="1:12" ht="45.75" x14ac:dyDescent="0.25">
      <c r="A29" s="157" t="s">
        <v>244</v>
      </c>
      <c r="B29" s="157" t="s">
        <v>245</v>
      </c>
      <c r="C29" s="157" t="s">
        <v>259</v>
      </c>
      <c r="D29" s="158" t="s">
        <v>323</v>
      </c>
      <c r="E29" s="158" t="s">
        <v>329</v>
      </c>
      <c r="F29" s="158" t="s">
        <v>330</v>
      </c>
      <c r="G29" s="158" t="s">
        <v>297</v>
      </c>
      <c r="H29" s="158">
        <v>14000</v>
      </c>
      <c r="I29" s="158" t="s">
        <v>251</v>
      </c>
      <c r="J29" s="158">
        <v>0</v>
      </c>
      <c r="K29" s="158">
        <v>1</v>
      </c>
      <c r="L29" s="158">
        <v>14000</v>
      </c>
    </row>
    <row r="30" spans="1:12" ht="45.75" x14ac:dyDescent="0.25">
      <c r="A30" s="157" t="s">
        <v>258</v>
      </c>
      <c r="B30" s="157" t="s">
        <v>245</v>
      </c>
      <c r="C30" s="157" t="s">
        <v>275</v>
      </c>
      <c r="D30" s="158" t="s">
        <v>331</v>
      </c>
      <c r="E30" s="158" t="s">
        <v>332</v>
      </c>
      <c r="F30" s="158" t="s">
        <v>333</v>
      </c>
      <c r="G30" s="158" t="s">
        <v>262</v>
      </c>
      <c r="H30" s="158">
        <v>100</v>
      </c>
      <c r="I30" s="158" t="s">
        <v>251</v>
      </c>
      <c r="J30" s="158" t="s">
        <v>334</v>
      </c>
      <c r="K30" s="158">
        <v>13.428425925925927</v>
      </c>
      <c r="L30" s="158">
        <v>1342.8425925925926</v>
      </c>
    </row>
    <row r="31" spans="1:12" ht="57" x14ac:dyDescent="0.25">
      <c r="A31" s="157" t="s">
        <v>258</v>
      </c>
      <c r="B31" s="157" t="s">
        <v>245</v>
      </c>
      <c r="C31" s="157" t="s">
        <v>275</v>
      </c>
      <c r="D31" s="158" t="s">
        <v>331</v>
      </c>
      <c r="E31" s="158" t="s">
        <v>335</v>
      </c>
      <c r="F31" s="158" t="s">
        <v>336</v>
      </c>
      <c r="G31" s="158" t="s">
        <v>262</v>
      </c>
      <c r="H31" s="158">
        <v>800</v>
      </c>
      <c r="I31" s="158" t="s">
        <v>251</v>
      </c>
      <c r="J31" s="158" t="s">
        <v>337</v>
      </c>
      <c r="K31" s="158">
        <v>13.928425925925927</v>
      </c>
      <c r="L31" s="158">
        <v>11142.740740740741</v>
      </c>
    </row>
    <row r="32" spans="1:12" ht="45.75" x14ac:dyDescent="0.25">
      <c r="A32" s="157" t="s">
        <v>285</v>
      </c>
      <c r="B32" s="157" t="s">
        <v>245</v>
      </c>
      <c r="C32" s="157" t="s">
        <v>259</v>
      </c>
      <c r="D32" s="158" t="s">
        <v>338</v>
      </c>
      <c r="E32" s="158" t="s">
        <v>339</v>
      </c>
      <c r="F32" s="158" t="s">
        <v>325</v>
      </c>
      <c r="G32" s="158" t="s">
        <v>319</v>
      </c>
      <c r="H32" s="158">
        <v>125.4</v>
      </c>
      <c r="I32" s="158" t="s">
        <v>251</v>
      </c>
      <c r="J32" s="158" t="s">
        <v>326</v>
      </c>
      <c r="K32" s="158">
        <v>62.66128340625</v>
      </c>
      <c r="L32" s="158">
        <v>7857.7249391437499</v>
      </c>
    </row>
    <row r="33" spans="1:12" ht="45.75" x14ac:dyDescent="0.25">
      <c r="A33" s="157" t="s">
        <v>285</v>
      </c>
      <c r="B33" s="157" t="s">
        <v>245</v>
      </c>
      <c r="C33" s="157" t="s">
        <v>259</v>
      </c>
      <c r="D33" s="158" t="s">
        <v>338</v>
      </c>
      <c r="E33" s="158" t="s">
        <v>340</v>
      </c>
      <c r="F33" s="158" t="s">
        <v>328</v>
      </c>
      <c r="G33" s="158" t="s">
        <v>319</v>
      </c>
      <c r="H33" s="158">
        <v>125.4</v>
      </c>
      <c r="I33" s="158" t="s">
        <v>251</v>
      </c>
      <c r="J33" s="158" t="s">
        <v>326</v>
      </c>
      <c r="K33" s="158">
        <v>130.31477774251678</v>
      </c>
      <c r="L33" s="158">
        <v>16341.473128911604</v>
      </c>
    </row>
    <row r="34" spans="1:12" ht="45.75" x14ac:dyDescent="0.25">
      <c r="A34" s="157" t="s">
        <v>285</v>
      </c>
      <c r="B34" s="157" t="s">
        <v>245</v>
      </c>
      <c r="C34" s="157" t="s">
        <v>259</v>
      </c>
      <c r="D34" s="158" t="s">
        <v>338</v>
      </c>
      <c r="E34" s="158" t="s">
        <v>341</v>
      </c>
      <c r="F34" s="158" t="s">
        <v>342</v>
      </c>
      <c r="G34" s="158" t="s">
        <v>319</v>
      </c>
      <c r="H34" s="158">
        <v>45</v>
      </c>
      <c r="I34" s="158" t="s">
        <v>251</v>
      </c>
      <c r="J34" s="158" t="s">
        <v>225</v>
      </c>
      <c r="K34" s="158">
        <v>35.967692390425704</v>
      </c>
      <c r="L34" s="158">
        <v>1618.5461575691568</v>
      </c>
    </row>
    <row r="35" spans="1:12" ht="57" x14ac:dyDescent="0.25">
      <c r="A35" s="157" t="s">
        <v>258</v>
      </c>
      <c r="B35" s="157" t="s">
        <v>245</v>
      </c>
      <c r="C35" s="157" t="s">
        <v>275</v>
      </c>
      <c r="D35" s="158" t="s">
        <v>343</v>
      </c>
      <c r="E35" s="158" t="s">
        <v>344</v>
      </c>
      <c r="F35" s="158" t="s">
        <v>344</v>
      </c>
      <c r="G35" s="158" t="s">
        <v>262</v>
      </c>
      <c r="H35" s="158">
        <v>1330</v>
      </c>
      <c r="I35" s="158" t="s">
        <v>251</v>
      </c>
      <c r="J35" s="158" t="s">
        <v>345</v>
      </c>
      <c r="K35" s="158">
        <v>7.578333333333334</v>
      </c>
      <c r="L35" s="158">
        <v>10079.183333333334</v>
      </c>
    </row>
    <row r="36" spans="1:12" ht="34.5" x14ac:dyDescent="0.25">
      <c r="A36" s="157" t="s">
        <v>258</v>
      </c>
      <c r="B36" s="157" t="s">
        <v>245</v>
      </c>
      <c r="C36" s="157" t="s">
        <v>275</v>
      </c>
      <c r="D36" s="158" t="s">
        <v>343</v>
      </c>
      <c r="E36" s="158" t="s">
        <v>346</v>
      </c>
      <c r="F36" s="158" t="s">
        <v>346</v>
      </c>
      <c r="G36" s="158" t="s">
        <v>262</v>
      </c>
      <c r="H36" s="158">
        <v>2670</v>
      </c>
      <c r="I36" s="158" t="s">
        <v>251</v>
      </c>
      <c r="J36" s="158" t="s">
        <v>347</v>
      </c>
      <c r="K36" s="158">
        <v>7.5084259259259261</v>
      </c>
      <c r="L36" s="158">
        <v>20047.497222222224</v>
      </c>
    </row>
    <row r="37" spans="1:12" ht="34.5" x14ac:dyDescent="0.25">
      <c r="A37" s="157" t="s">
        <v>244</v>
      </c>
      <c r="B37" s="157" t="s">
        <v>245</v>
      </c>
      <c r="C37" s="157" t="s">
        <v>275</v>
      </c>
      <c r="D37" s="158" t="s">
        <v>348</v>
      </c>
      <c r="E37" s="158" t="s">
        <v>349</v>
      </c>
      <c r="F37" s="158" t="s">
        <v>350</v>
      </c>
      <c r="G37" s="158" t="s">
        <v>297</v>
      </c>
      <c r="H37" s="158">
        <v>25299.999999999996</v>
      </c>
      <c r="I37" s="158" t="s">
        <v>251</v>
      </c>
      <c r="J37" s="158" t="s">
        <v>351</v>
      </c>
      <c r="K37" s="158">
        <v>1</v>
      </c>
      <c r="L37" s="158">
        <v>18974.999999999996</v>
      </c>
    </row>
    <row r="38" spans="1:12" ht="57" x14ac:dyDescent="0.25">
      <c r="A38" s="157" t="s">
        <v>244</v>
      </c>
      <c r="B38" s="157" t="s">
        <v>245</v>
      </c>
      <c r="C38" s="157" t="s">
        <v>275</v>
      </c>
      <c r="D38" s="158" t="s">
        <v>352</v>
      </c>
      <c r="E38" s="158" t="s">
        <v>353</v>
      </c>
      <c r="F38" s="158" t="s">
        <v>354</v>
      </c>
      <c r="G38" s="158" t="s">
        <v>250</v>
      </c>
      <c r="H38" s="158">
        <v>3500</v>
      </c>
      <c r="I38" s="158" t="s">
        <v>251</v>
      </c>
      <c r="J38" s="158" t="s">
        <v>316</v>
      </c>
      <c r="K38" s="158">
        <v>0.5</v>
      </c>
      <c r="L38" s="158">
        <v>1750</v>
      </c>
    </row>
    <row r="39" spans="1:12" ht="113.25" x14ac:dyDescent="0.25">
      <c r="A39" s="157" t="s">
        <v>258</v>
      </c>
      <c r="B39" s="157" t="s">
        <v>245</v>
      </c>
      <c r="C39" s="157" t="s">
        <v>275</v>
      </c>
      <c r="D39" s="158" t="s">
        <v>352</v>
      </c>
      <c r="E39" s="158" t="s">
        <v>353</v>
      </c>
      <c r="F39" s="158" t="s">
        <v>355</v>
      </c>
      <c r="G39" s="158" t="s">
        <v>262</v>
      </c>
      <c r="H39" s="158">
        <v>855</v>
      </c>
      <c r="I39" s="158" t="s">
        <v>251</v>
      </c>
      <c r="J39" s="158" t="s">
        <v>356</v>
      </c>
      <c r="K39" s="158">
        <v>9.6139814814814812</v>
      </c>
      <c r="L39" s="158">
        <v>8219.9541666666664</v>
      </c>
    </row>
    <row r="40" spans="1:12" ht="23.25" x14ac:dyDescent="0.25">
      <c r="A40" s="157" t="s">
        <v>244</v>
      </c>
      <c r="B40" s="157" t="s">
        <v>245</v>
      </c>
      <c r="C40" s="157" t="s">
        <v>275</v>
      </c>
      <c r="D40" s="158" t="s">
        <v>352</v>
      </c>
      <c r="E40" s="158" t="s">
        <v>353</v>
      </c>
      <c r="F40" s="158" t="s">
        <v>357</v>
      </c>
      <c r="G40" s="158" t="s">
        <v>297</v>
      </c>
      <c r="H40" s="158">
        <v>20000</v>
      </c>
      <c r="I40" s="158" t="s">
        <v>251</v>
      </c>
      <c r="J40" s="158" t="s">
        <v>358</v>
      </c>
      <c r="K40" s="158">
        <v>2</v>
      </c>
      <c r="L40" s="158">
        <v>40000</v>
      </c>
    </row>
    <row r="41" spans="1:12" ht="34.5" x14ac:dyDescent="0.25">
      <c r="A41" s="157" t="s">
        <v>244</v>
      </c>
      <c r="B41" s="157" t="s">
        <v>245</v>
      </c>
      <c r="C41" s="157" t="s">
        <v>275</v>
      </c>
      <c r="D41" s="158" t="s">
        <v>352</v>
      </c>
      <c r="E41" s="158" t="s">
        <v>353</v>
      </c>
      <c r="F41" s="158" t="s">
        <v>359</v>
      </c>
      <c r="G41" s="158" t="s">
        <v>297</v>
      </c>
      <c r="H41" s="158">
        <v>550</v>
      </c>
      <c r="I41" s="158" t="s">
        <v>251</v>
      </c>
      <c r="J41" s="158" t="s">
        <v>360</v>
      </c>
      <c r="K41" s="158">
        <v>7</v>
      </c>
      <c r="L41" s="158">
        <v>3850</v>
      </c>
    </row>
    <row r="42" spans="1:12" ht="113.25" x14ac:dyDescent="0.25">
      <c r="A42" s="157" t="s">
        <v>244</v>
      </c>
      <c r="B42" s="157" t="s">
        <v>245</v>
      </c>
      <c r="C42" s="157" t="s">
        <v>275</v>
      </c>
      <c r="D42" s="158" t="s">
        <v>352</v>
      </c>
      <c r="E42" s="158" t="s">
        <v>353</v>
      </c>
      <c r="F42" s="158" t="s">
        <v>361</v>
      </c>
      <c r="G42" s="158" t="s">
        <v>297</v>
      </c>
      <c r="H42" s="158">
        <v>2350</v>
      </c>
      <c r="I42" s="158" t="s">
        <v>251</v>
      </c>
      <c r="J42" s="158" t="s">
        <v>360</v>
      </c>
      <c r="K42" s="158">
        <v>7</v>
      </c>
      <c r="L42" s="158">
        <v>16450</v>
      </c>
    </row>
    <row r="43" spans="1:12" ht="79.5" x14ac:dyDescent="0.25">
      <c r="A43" s="157" t="s">
        <v>258</v>
      </c>
      <c r="B43" s="157" t="s">
        <v>245</v>
      </c>
      <c r="C43" s="157" t="s">
        <v>275</v>
      </c>
      <c r="D43" s="158" t="s">
        <v>352</v>
      </c>
      <c r="E43" s="158" t="s">
        <v>353</v>
      </c>
      <c r="F43" s="158" t="s">
        <v>362</v>
      </c>
      <c r="G43" s="158" t="s">
        <v>262</v>
      </c>
      <c r="H43" s="158">
        <v>2750</v>
      </c>
      <c r="I43" s="158" t="s">
        <v>251</v>
      </c>
      <c r="J43" s="158" t="s">
        <v>363</v>
      </c>
      <c r="K43" s="158">
        <v>7.6139814814814812</v>
      </c>
      <c r="L43" s="158">
        <v>20938.449074074073</v>
      </c>
    </row>
    <row r="44" spans="1:12" ht="45.75" x14ac:dyDescent="0.25">
      <c r="A44" s="157" t="s">
        <v>285</v>
      </c>
      <c r="B44" s="157" t="s">
        <v>245</v>
      </c>
      <c r="C44" s="157" t="s">
        <v>259</v>
      </c>
      <c r="D44" s="158" t="s">
        <v>364</v>
      </c>
      <c r="E44" s="158" t="s">
        <v>365</v>
      </c>
      <c r="F44" s="158" t="s">
        <v>366</v>
      </c>
      <c r="G44" s="158" t="s">
        <v>319</v>
      </c>
      <c r="H44" s="158">
        <v>2000</v>
      </c>
      <c r="I44" s="158" t="s">
        <v>251</v>
      </c>
      <c r="J44" s="158" t="s">
        <v>367</v>
      </c>
      <c r="K44" s="158">
        <v>1.1201830664062502</v>
      </c>
      <c r="L44" s="158">
        <v>2240.3661328125004</v>
      </c>
    </row>
    <row r="45" spans="1:12" ht="45.75" x14ac:dyDescent="0.25">
      <c r="A45" s="157" t="s">
        <v>285</v>
      </c>
      <c r="B45" s="157" t="s">
        <v>245</v>
      </c>
      <c r="C45" s="157" t="s">
        <v>259</v>
      </c>
      <c r="D45" s="158" t="s">
        <v>364</v>
      </c>
      <c r="E45" s="158" t="s">
        <v>368</v>
      </c>
      <c r="F45" s="158" t="s">
        <v>366</v>
      </c>
      <c r="G45" s="158" t="s">
        <v>319</v>
      </c>
      <c r="H45" s="158">
        <v>500</v>
      </c>
      <c r="I45" s="158" t="s">
        <v>251</v>
      </c>
      <c r="J45" s="158" t="s">
        <v>369</v>
      </c>
      <c r="K45" s="158">
        <v>4.3109085937499998</v>
      </c>
      <c r="L45" s="158">
        <v>2155.4542968749997</v>
      </c>
    </row>
    <row r="46" spans="1:12" ht="90.75" x14ac:dyDescent="0.25">
      <c r="A46" s="157" t="s">
        <v>258</v>
      </c>
      <c r="B46" s="157" t="s">
        <v>245</v>
      </c>
      <c r="C46" s="157" t="s">
        <v>275</v>
      </c>
      <c r="D46" s="158" t="s">
        <v>364</v>
      </c>
      <c r="E46" s="158" t="s">
        <v>370</v>
      </c>
      <c r="F46" s="158" t="s">
        <v>371</v>
      </c>
      <c r="G46" s="158" t="s">
        <v>262</v>
      </c>
      <c r="H46" s="158">
        <v>1450</v>
      </c>
      <c r="I46" s="158" t="s">
        <v>251</v>
      </c>
      <c r="J46" s="158" t="s">
        <v>372</v>
      </c>
      <c r="K46" s="158">
        <v>11.808425925925926</v>
      </c>
      <c r="L46" s="158">
        <v>17122.217592592591</v>
      </c>
    </row>
    <row r="47" spans="1:12" ht="45.75" x14ac:dyDescent="0.25">
      <c r="A47" s="157" t="s">
        <v>258</v>
      </c>
      <c r="B47" s="157" t="s">
        <v>245</v>
      </c>
      <c r="C47" s="157" t="s">
        <v>275</v>
      </c>
      <c r="D47" s="158" t="s">
        <v>364</v>
      </c>
      <c r="E47" s="158" t="s">
        <v>370</v>
      </c>
      <c r="F47" s="158" t="s">
        <v>373</v>
      </c>
      <c r="G47" s="158" t="s">
        <v>262</v>
      </c>
      <c r="H47" s="158">
        <v>2100</v>
      </c>
      <c r="I47" s="158" t="s">
        <v>251</v>
      </c>
      <c r="J47" s="158" t="s">
        <v>374</v>
      </c>
      <c r="K47" s="158">
        <v>9.8084259259259259</v>
      </c>
      <c r="L47" s="158">
        <v>20597.694444444445</v>
      </c>
    </row>
    <row r="48" spans="1:12" ht="34.5" x14ac:dyDescent="0.25">
      <c r="A48" s="157" t="s">
        <v>258</v>
      </c>
      <c r="B48" s="157" t="s">
        <v>245</v>
      </c>
      <c r="C48" s="157" t="s">
        <v>275</v>
      </c>
      <c r="D48" s="158" t="s">
        <v>364</v>
      </c>
      <c r="E48" s="158" t="s">
        <v>370</v>
      </c>
      <c r="F48" s="158" t="s">
        <v>375</v>
      </c>
      <c r="G48" s="158" t="s">
        <v>262</v>
      </c>
      <c r="H48" s="158">
        <v>2700</v>
      </c>
      <c r="I48" s="158" t="s">
        <v>251</v>
      </c>
      <c r="J48" s="158" t="s">
        <v>376</v>
      </c>
      <c r="K48" s="158">
        <v>1</v>
      </c>
      <c r="L48" s="158">
        <v>2700</v>
      </c>
    </row>
    <row r="49" spans="1:12" ht="45.75" x14ac:dyDescent="0.25">
      <c r="A49" s="157" t="s">
        <v>285</v>
      </c>
      <c r="B49" s="157" t="s">
        <v>266</v>
      </c>
      <c r="C49" s="157" t="s">
        <v>246</v>
      </c>
      <c r="D49" s="158" t="s">
        <v>377</v>
      </c>
      <c r="E49" s="158" t="s">
        <v>378</v>
      </c>
      <c r="F49" s="158" t="s">
        <v>379</v>
      </c>
      <c r="G49" s="158" t="s">
        <v>288</v>
      </c>
      <c r="H49" s="158">
        <v>30</v>
      </c>
      <c r="I49" s="158" t="s">
        <v>251</v>
      </c>
      <c r="J49" s="158" t="s">
        <v>380</v>
      </c>
      <c r="K49" s="158">
        <v>300</v>
      </c>
      <c r="L49" s="158">
        <v>9000</v>
      </c>
    </row>
    <row r="50" spans="1:12" ht="45.75" x14ac:dyDescent="0.25">
      <c r="A50" s="157" t="s">
        <v>244</v>
      </c>
      <c r="B50" s="157" t="s">
        <v>266</v>
      </c>
      <c r="C50" s="157" t="s">
        <v>246</v>
      </c>
      <c r="D50" s="158" t="s">
        <v>381</v>
      </c>
      <c r="E50" s="158" t="s">
        <v>382</v>
      </c>
      <c r="F50" s="158" t="s">
        <v>379</v>
      </c>
      <c r="G50" s="158" t="s">
        <v>297</v>
      </c>
      <c r="H50" s="158">
        <v>130</v>
      </c>
      <c r="I50" s="158" t="s">
        <v>251</v>
      </c>
      <c r="J50" s="158" t="s">
        <v>383</v>
      </c>
      <c r="K50" s="158">
        <v>3</v>
      </c>
      <c r="L50" s="158">
        <v>390</v>
      </c>
    </row>
    <row r="51" spans="1:12" ht="45.75" x14ac:dyDescent="0.25">
      <c r="A51" s="157" t="s">
        <v>258</v>
      </c>
      <c r="B51" s="157" t="s">
        <v>245</v>
      </c>
      <c r="C51" s="157" t="s">
        <v>246</v>
      </c>
      <c r="D51" s="158" t="s">
        <v>381</v>
      </c>
      <c r="E51" s="158" t="s">
        <v>384</v>
      </c>
      <c r="F51" s="158" t="s">
        <v>385</v>
      </c>
      <c r="G51" s="158" t="s">
        <v>262</v>
      </c>
      <c r="H51" s="158">
        <v>3500</v>
      </c>
      <c r="I51" s="158" t="s">
        <v>251</v>
      </c>
      <c r="J51" s="158" t="s">
        <v>386</v>
      </c>
      <c r="K51" s="158">
        <v>4</v>
      </c>
      <c r="L51" s="158">
        <v>14000</v>
      </c>
    </row>
    <row r="52" spans="1:12" ht="57" x14ac:dyDescent="0.25">
      <c r="A52" s="157" t="s">
        <v>244</v>
      </c>
      <c r="B52" s="157" t="s">
        <v>245</v>
      </c>
      <c r="C52" s="157" t="s">
        <v>246</v>
      </c>
      <c r="D52" s="158" t="s">
        <v>381</v>
      </c>
      <c r="E52" s="158" t="s">
        <v>384</v>
      </c>
      <c r="F52" s="158" t="s">
        <v>387</v>
      </c>
      <c r="G52" s="158" t="s">
        <v>297</v>
      </c>
      <c r="H52" s="158">
        <v>4000</v>
      </c>
      <c r="I52" s="158" t="s">
        <v>251</v>
      </c>
      <c r="J52" s="158">
        <v>0</v>
      </c>
      <c r="K52" s="158">
        <v>1</v>
      </c>
      <c r="L52" s="158">
        <v>4000</v>
      </c>
    </row>
    <row r="53" spans="1:12" ht="45.75" x14ac:dyDescent="0.25">
      <c r="A53" s="157" t="s">
        <v>258</v>
      </c>
      <c r="B53" s="157" t="s">
        <v>266</v>
      </c>
      <c r="C53" s="157" t="s">
        <v>246</v>
      </c>
      <c r="D53" s="158" t="s">
        <v>381</v>
      </c>
      <c r="E53" s="158" t="s">
        <v>384</v>
      </c>
      <c r="F53" s="158" t="s">
        <v>388</v>
      </c>
      <c r="G53" s="158" t="s">
        <v>262</v>
      </c>
      <c r="H53" s="158">
        <v>1200</v>
      </c>
      <c r="I53" s="158" t="s">
        <v>251</v>
      </c>
      <c r="J53" s="158" t="s">
        <v>386</v>
      </c>
      <c r="K53" s="158">
        <v>4</v>
      </c>
      <c r="L53" s="158">
        <v>4800</v>
      </c>
    </row>
    <row r="54" spans="1:12" ht="45.75" x14ac:dyDescent="0.25">
      <c r="A54" s="157" t="s">
        <v>244</v>
      </c>
      <c r="B54" s="157" t="s">
        <v>245</v>
      </c>
      <c r="C54" s="157" t="s">
        <v>275</v>
      </c>
      <c r="D54" s="158" t="s">
        <v>389</v>
      </c>
      <c r="E54" s="158" t="s">
        <v>390</v>
      </c>
      <c r="F54" s="158" t="s">
        <v>391</v>
      </c>
      <c r="G54" s="158" t="s">
        <v>250</v>
      </c>
      <c r="H54" s="158">
        <v>90000</v>
      </c>
      <c r="I54" s="158" t="s">
        <v>251</v>
      </c>
      <c r="J54" s="158">
        <v>0</v>
      </c>
      <c r="K54" s="158">
        <v>1</v>
      </c>
      <c r="L54" s="158">
        <v>90000</v>
      </c>
    </row>
    <row r="55" spans="1:12" ht="90.75" x14ac:dyDescent="0.25">
      <c r="A55" s="157" t="s">
        <v>244</v>
      </c>
      <c r="B55" s="157" t="s">
        <v>245</v>
      </c>
      <c r="C55" s="157" t="s">
        <v>259</v>
      </c>
      <c r="D55" s="158" t="s">
        <v>392</v>
      </c>
      <c r="E55" s="158" t="s">
        <v>393</v>
      </c>
      <c r="F55" s="158" t="s">
        <v>394</v>
      </c>
      <c r="G55" s="158" t="s">
        <v>250</v>
      </c>
      <c r="H55" s="158">
        <v>9000</v>
      </c>
      <c r="I55" s="158" t="s">
        <v>251</v>
      </c>
      <c r="J55" s="158" t="s">
        <v>395</v>
      </c>
      <c r="K55" s="158">
        <v>1</v>
      </c>
      <c r="L55" s="158">
        <v>9000</v>
      </c>
    </row>
    <row r="56" spans="1:12" ht="57" x14ac:dyDescent="0.25">
      <c r="A56" s="157" t="s">
        <v>244</v>
      </c>
      <c r="B56" s="157" t="s">
        <v>245</v>
      </c>
      <c r="C56" s="157" t="s">
        <v>259</v>
      </c>
      <c r="D56" s="158" t="s">
        <v>392</v>
      </c>
      <c r="E56" s="158" t="s">
        <v>396</v>
      </c>
      <c r="F56" s="158" t="s">
        <v>397</v>
      </c>
      <c r="G56" s="158" t="s">
        <v>250</v>
      </c>
      <c r="H56" s="158">
        <v>15000</v>
      </c>
      <c r="I56" s="158" t="s">
        <v>251</v>
      </c>
      <c r="J56" s="158">
        <v>0</v>
      </c>
      <c r="K56" s="158">
        <v>1</v>
      </c>
      <c r="L56" s="158">
        <v>15000</v>
      </c>
    </row>
    <row r="57" spans="1:12" ht="57" x14ac:dyDescent="0.25">
      <c r="A57" s="157" t="s">
        <v>244</v>
      </c>
      <c r="B57" s="157" t="s">
        <v>245</v>
      </c>
      <c r="C57" s="157" t="s">
        <v>259</v>
      </c>
      <c r="D57" s="158" t="s">
        <v>392</v>
      </c>
      <c r="E57" s="158" t="s">
        <v>398</v>
      </c>
      <c r="F57" s="158" t="s">
        <v>399</v>
      </c>
      <c r="G57" s="158" t="s">
        <v>250</v>
      </c>
      <c r="H57" s="158">
        <v>18000</v>
      </c>
      <c r="I57" s="158" t="s">
        <v>251</v>
      </c>
      <c r="J57" s="158" t="s">
        <v>316</v>
      </c>
      <c r="K57" s="158">
        <v>0.5</v>
      </c>
      <c r="L57" s="158">
        <v>9000</v>
      </c>
    </row>
    <row r="58" spans="1:12" ht="34.5" x14ac:dyDescent="0.25">
      <c r="A58" s="157" t="s">
        <v>244</v>
      </c>
      <c r="B58" s="157" t="s">
        <v>245</v>
      </c>
      <c r="C58" s="157" t="s">
        <v>259</v>
      </c>
      <c r="D58" s="158" t="s">
        <v>392</v>
      </c>
      <c r="E58" s="158" t="s">
        <v>400</v>
      </c>
      <c r="F58" s="158" t="s">
        <v>401</v>
      </c>
      <c r="G58" s="158" t="s">
        <v>250</v>
      </c>
      <c r="H58" s="158">
        <v>18000</v>
      </c>
      <c r="I58" s="158" t="s">
        <v>251</v>
      </c>
      <c r="J58" s="158" t="s">
        <v>316</v>
      </c>
      <c r="K58" s="158">
        <v>0.5</v>
      </c>
      <c r="L58" s="158">
        <v>9000</v>
      </c>
    </row>
    <row r="59" spans="1:12" ht="57" x14ac:dyDescent="0.25">
      <c r="A59" s="157" t="s">
        <v>244</v>
      </c>
      <c r="B59" s="157" t="s">
        <v>245</v>
      </c>
      <c r="C59" s="157" t="s">
        <v>259</v>
      </c>
      <c r="D59" s="158" t="s">
        <v>392</v>
      </c>
      <c r="E59" s="158" t="s">
        <v>402</v>
      </c>
      <c r="F59" s="158" t="s">
        <v>399</v>
      </c>
      <c r="G59" s="158" t="s">
        <v>250</v>
      </c>
      <c r="H59" s="158">
        <v>9000</v>
      </c>
      <c r="I59" s="158" t="s">
        <v>251</v>
      </c>
      <c r="J59" s="158" t="s">
        <v>316</v>
      </c>
      <c r="K59" s="158">
        <v>0.5</v>
      </c>
      <c r="L59" s="158">
        <v>4500</v>
      </c>
    </row>
    <row r="60" spans="1:12" ht="45.75" x14ac:dyDescent="0.25">
      <c r="A60" s="157" t="s">
        <v>244</v>
      </c>
      <c r="B60" s="157" t="s">
        <v>245</v>
      </c>
      <c r="C60" s="157" t="s">
        <v>259</v>
      </c>
      <c r="D60" s="158" t="s">
        <v>392</v>
      </c>
      <c r="E60" s="158" t="s">
        <v>403</v>
      </c>
      <c r="F60" s="158" t="s">
        <v>404</v>
      </c>
      <c r="G60" s="158" t="s">
        <v>250</v>
      </c>
      <c r="H60" s="158">
        <v>9000</v>
      </c>
      <c r="I60" s="158" t="s">
        <v>251</v>
      </c>
      <c r="J60" s="158" t="s">
        <v>405</v>
      </c>
      <c r="K60" s="158">
        <v>1</v>
      </c>
      <c r="L60" s="158">
        <v>9000</v>
      </c>
    </row>
    <row r="61" spans="1:12" ht="34.5" x14ac:dyDescent="0.25">
      <c r="A61" s="157" t="s">
        <v>244</v>
      </c>
      <c r="B61" s="157" t="s">
        <v>245</v>
      </c>
      <c r="C61" s="157" t="s">
        <v>259</v>
      </c>
      <c r="D61" s="158" t="s">
        <v>392</v>
      </c>
      <c r="E61" s="158" t="s">
        <v>406</v>
      </c>
      <c r="F61" s="158" t="s">
        <v>407</v>
      </c>
      <c r="G61" s="158" t="s">
        <v>250</v>
      </c>
      <c r="H61" s="158">
        <v>9000</v>
      </c>
      <c r="I61" s="158" t="s">
        <v>251</v>
      </c>
      <c r="J61" s="158" t="s">
        <v>408</v>
      </c>
      <c r="K61" s="158">
        <v>1</v>
      </c>
      <c r="L61" s="158">
        <v>9000</v>
      </c>
    </row>
    <row r="62" spans="1:12" ht="102" x14ac:dyDescent="0.25">
      <c r="A62" s="157" t="s">
        <v>258</v>
      </c>
      <c r="B62" s="157" t="s">
        <v>245</v>
      </c>
      <c r="C62" s="157" t="s">
        <v>409</v>
      </c>
      <c r="D62" s="158" t="s">
        <v>410</v>
      </c>
      <c r="E62" s="158" t="s">
        <v>411</v>
      </c>
      <c r="F62" s="158" t="s">
        <v>412</v>
      </c>
      <c r="G62" s="158" t="s">
        <v>262</v>
      </c>
      <c r="H62" s="158">
        <v>800</v>
      </c>
      <c r="I62" s="158" t="s">
        <v>251</v>
      </c>
      <c r="J62" s="158" t="s">
        <v>413</v>
      </c>
      <c r="K62" s="158">
        <v>97.586759259259253</v>
      </c>
      <c r="L62" s="158">
        <v>78069.407407407401</v>
      </c>
    </row>
    <row r="63" spans="1:12" ht="102" x14ac:dyDescent="0.25">
      <c r="A63" s="157" t="s">
        <v>258</v>
      </c>
      <c r="B63" s="157" t="s">
        <v>245</v>
      </c>
      <c r="C63" s="157" t="s">
        <v>409</v>
      </c>
      <c r="D63" s="158" t="s">
        <v>410</v>
      </c>
      <c r="E63" s="158" t="s">
        <v>414</v>
      </c>
      <c r="F63" s="158" t="s">
        <v>415</v>
      </c>
      <c r="G63" s="158" t="s">
        <v>262</v>
      </c>
      <c r="H63" s="158">
        <v>800</v>
      </c>
      <c r="I63" s="158" t="s">
        <v>251</v>
      </c>
      <c r="J63" s="158" t="s">
        <v>413</v>
      </c>
      <c r="K63" s="158">
        <v>60.08675925925926</v>
      </c>
      <c r="L63" s="158">
        <v>48069.407407407409</v>
      </c>
    </row>
    <row r="64" spans="1:12" ht="68.25" x14ac:dyDescent="0.25">
      <c r="A64" s="157" t="s">
        <v>258</v>
      </c>
      <c r="B64" s="157" t="s">
        <v>245</v>
      </c>
      <c r="C64" s="157" t="s">
        <v>409</v>
      </c>
      <c r="D64" s="158" t="s">
        <v>410</v>
      </c>
      <c r="E64" s="158" t="s">
        <v>416</v>
      </c>
      <c r="F64" s="158" t="s">
        <v>417</v>
      </c>
      <c r="G64" s="158" t="s">
        <v>262</v>
      </c>
      <c r="H64" s="158">
        <v>1000</v>
      </c>
      <c r="I64" s="158" t="s">
        <v>251</v>
      </c>
      <c r="J64" s="158" t="s">
        <v>418</v>
      </c>
      <c r="K64" s="158">
        <v>20.08675925925926</v>
      </c>
      <c r="L64" s="158">
        <v>20086.759259259259</v>
      </c>
    </row>
    <row r="65" spans="1:12" ht="57" x14ac:dyDescent="0.25">
      <c r="A65" s="157" t="s">
        <v>258</v>
      </c>
      <c r="B65" s="157" t="s">
        <v>245</v>
      </c>
      <c r="C65" s="157" t="s">
        <v>409</v>
      </c>
      <c r="D65" s="158" t="s">
        <v>410</v>
      </c>
      <c r="E65" s="158" t="s">
        <v>419</v>
      </c>
      <c r="F65" s="158" t="s">
        <v>420</v>
      </c>
      <c r="G65" s="158" t="s">
        <v>262</v>
      </c>
      <c r="H65" s="158">
        <v>500</v>
      </c>
      <c r="I65" s="158" t="s">
        <v>251</v>
      </c>
      <c r="J65" s="158">
        <v>0</v>
      </c>
      <c r="K65" s="158">
        <v>15.08675925925926</v>
      </c>
      <c r="L65" s="158">
        <v>7543.3796296296305</v>
      </c>
    </row>
    <row r="66" spans="1:12" ht="57" x14ac:dyDescent="0.25">
      <c r="A66" s="157" t="s">
        <v>258</v>
      </c>
      <c r="B66" s="157" t="s">
        <v>245</v>
      </c>
      <c r="C66" s="157" t="s">
        <v>409</v>
      </c>
      <c r="D66" s="158" t="s">
        <v>410</v>
      </c>
      <c r="E66" s="158" t="s">
        <v>421</v>
      </c>
      <c r="F66" s="158" t="s">
        <v>422</v>
      </c>
      <c r="G66" s="158" t="s">
        <v>262</v>
      </c>
      <c r="H66" s="158">
        <v>800</v>
      </c>
      <c r="I66" s="158" t="s">
        <v>251</v>
      </c>
      <c r="J66" s="158" t="s">
        <v>413</v>
      </c>
      <c r="K66" s="158">
        <v>30.08675925925926</v>
      </c>
      <c r="L66" s="158">
        <v>24069.407407407409</v>
      </c>
    </row>
    <row r="67" spans="1:12" ht="34.5" x14ac:dyDescent="0.25">
      <c r="A67" s="157" t="s">
        <v>258</v>
      </c>
      <c r="B67" s="157" t="s">
        <v>245</v>
      </c>
      <c r="C67" s="157" t="s">
        <v>409</v>
      </c>
      <c r="D67" s="158" t="s">
        <v>410</v>
      </c>
      <c r="E67" s="158" t="s">
        <v>423</v>
      </c>
      <c r="F67" s="158" t="s">
        <v>424</v>
      </c>
      <c r="G67" s="158" t="s">
        <v>262</v>
      </c>
      <c r="H67" s="158">
        <v>700</v>
      </c>
      <c r="I67" s="158" t="s">
        <v>251</v>
      </c>
      <c r="J67" s="158">
        <v>0</v>
      </c>
      <c r="K67" s="158">
        <v>15.08675925925926</v>
      </c>
      <c r="L67" s="158">
        <v>10560.731481481482</v>
      </c>
    </row>
    <row r="68" spans="1:12" ht="23.25" x14ac:dyDescent="0.25">
      <c r="A68" s="157" t="s">
        <v>244</v>
      </c>
      <c r="B68" s="157" t="s">
        <v>245</v>
      </c>
      <c r="C68" s="157" t="s">
        <v>259</v>
      </c>
      <c r="D68" s="158" t="s">
        <v>425</v>
      </c>
      <c r="E68" s="158" t="s">
        <v>426</v>
      </c>
      <c r="F68" s="158" t="s">
        <v>427</v>
      </c>
      <c r="G68" s="158" t="s">
        <v>250</v>
      </c>
      <c r="H68" s="158">
        <v>20000</v>
      </c>
      <c r="I68" s="158" t="s">
        <v>251</v>
      </c>
      <c r="J68" s="158">
        <v>1</v>
      </c>
      <c r="K68" s="158">
        <v>1</v>
      </c>
      <c r="L68" s="158">
        <v>20000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88E1-C4FE-4A22-A087-2CB125932451}">
  <dimension ref="A1:L78"/>
  <sheetViews>
    <sheetView tabSelected="1" workbookViewId="0">
      <selection activeCell="G8" sqref="G8"/>
    </sheetView>
  </sheetViews>
  <sheetFormatPr defaultRowHeight="15" x14ac:dyDescent="0.25"/>
  <sheetData>
    <row r="1" spans="1:12" ht="98.25" x14ac:dyDescent="0.25">
      <c r="A1" s="151" t="s">
        <v>231</v>
      </c>
      <c r="B1" s="151" t="s">
        <v>232</v>
      </c>
      <c r="C1" s="152" t="s">
        <v>233</v>
      </c>
      <c r="D1" s="153" t="s">
        <v>234</v>
      </c>
      <c r="E1" s="153" t="s">
        <v>235</v>
      </c>
      <c r="F1" s="153" t="s">
        <v>236</v>
      </c>
      <c r="G1" s="153" t="s">
        <v>237</v>
      </c>
      <c r="H1" s="153" t="s">
        <v>238</v>
      </c>
      <c r="I1" s="154" t="s">
        <v>239</v>
      </c>
      <c r="J1" s="155" t="s">
        <v>240</v>
      </c>
      <c r="K1" s="153" t="s">
        <v>241</v>
      </c>
      <c r="L1" s="156" t="s">
        <v>242</v>
      </c>
    </row>
    <row r="2" spans="1:12" x14ac:dyDescent="0.25">
      <c r="A2" s="151"/>
      <c r="B2" s="151"/>
      <c r="C2" s="152"/>
      <c r="D2" s="153"/>
      <c r="E2" s="153"/>
      <c r="F2" s="153"/>
      <c r="G2" s="153"/>
      <c r="H2" s="153"/>
      <c r="I2" s="154"/>
      <c r="J2" s="155"/>
      <c r="K2" s="153"/>
      <c r="L2" s="156"/>
    </row>
    <row r="3" spans="1:12" x14ac:dyDescent="0.25">
      <c r="A3" s="151"/>
      <c r="B3" s="151"/>
      <c r="C3" s="152"/>
      <c r="D3" s="153"/>
      <c r="E3" s="153"/>
      <c r="F3" s="153"/>
      <c r="G3" s="153"/>
      <c r="H3" s="153"/>
      <c r="I3" s="154"/>
      <c r="J3" s="155"/>
      <c r="K3" s="153" t="s">
        <v>243</v>
      </c>
      <c r="L3" s="156">
        <v>1324087.135140304</v>
      </c>
    </row>
    <row r="4" spans="1:12" ht="23.25" x14ac:dyDescent="0.25">
      <c r="A4" s="157" t="s">
        <v>244</v>
      </c>
      <c r="B4" s="157" t="s">
        <v>245</v>
      </c>
      <c r="C4" s="157" t="s">
        <v>246</v>
      </c>
      <c r="D4" s="158" t="s">
        <v>247</v>
      </c>
      <c r="E4" s="158" t="s">
        <v>248</v>
      </c>
      <c r="F4" s="158" t="s">
        <v>249</v>
      </c>
      <c r="G4" s="158" t="s">
        <v>250</v>
      </c>
      <c r="H4" s="158">
        <v>26000</v>
      </c>
      <c r="I4" s="158" t="s">
        <v>251</v>
      </c>
      <c r="J4" s="158">
        <v>0</v>
      </c>
      <c r="K4" s="158">
        <v>1</v>
      </c>
      <c r="L4" s="158">
        <v>26000</v>
      </c>
    </row>
    <row r="5" spans="1:12" ht="23.25" x14ac:dyDescent="0.25">
      <c r="A5" s="157" t="s">
        <v>244</v>
      </c>
      <c r="B5" s="157" t="s">
        <v>245</v>
      </c>
      <c r="C5" s="157" t="s">
        <v>246</v>
      </c>
      <c r="D5" s="158" t="s">
        <v>247</v>
      </c>
      <c r="E5" s="158" t="s">
        <v>252</v>
      </c>
      <c r="F5" s="158" t="s">
        <v>249</v>
      </c>
      <c r="G5" s="158" t="s">
        <v>250</v>
      </c>
      <c r="H5" s="158">
        <v>30000</v>
      </c>
      <c r="I5" s="158" t="s">
        <v>251</v>
      </c>
      <c r="J5" s="158">
        <v>0</v>
      </c>
      <c r="K5" s="158">
        <v>1</v>
      </c>
      <c r="L5" s="158">
        <v>30000</v>
      </c>
    </row>
    <row r="6" spans="1:12" ht="45.75" x14ac:dyDescent="0.25">
      <c r="A6" s="157" t="s">
        <v>244</v>
      </c>
      <c r="B6" s="157" t="s">
        <v>245</v>
      </c>
      <c r="C6" s="157" t="s">
        <v>246</v>
      </c>
      <c r="D6" s="158" t="s">
        <v>253</v>
      </c>
      <c r="E6" s="158" t="s">
        <v>254</v>
      </c>
      <c r="F6" s="158" t="s">
        <v>249</v>
      </c>
      <c r="G6" s="158" t="s">
        <v>255</v>
      </c>
      <c r="H6" s="158">
        <v>220000</v>
      </c>
      <c r="I6" s="158" t="s">
        <v>251</v>
      </c>
      <c r="J6" s="158" t="s">
        <v>256</v>
      </c>
      <c r="K6" s="158">
        <v>0.5</v>
      </c>
      <c r="L6" s="158">
        <v>110000</v>
      </c>
    </row>
    <row r="7" spans="1:12" ht="45.75" x14ac:dyDescent="0.25">
      <c r="A7" s="157" t="s">
        <v>244</v>
      </c>
      <c r="B7" s="157" t="s">
        <v>245</v>
      </c>
      <c r="C7" s="157" t="s">
        <v>246</v>
      </c>
      <c r="D7" s="158" t="s">
        <v>253</v>
      </c>
      <c r="E7" s="158" t="s">
        <v>257</v>
      </c>
      <c r="F7" s="158" t="s">
        <v>249</v>
      </c>
      <c r="G7" s="158" t="s">
        <v>250</v>
      </c>
      <c r="H7" s="158">
        <v>35000</v>
      </c>
      <c r="I7" s="158" t="s">
        <v>251</v>
      </c>
      <c r="J7" s="158" t="s">
        <v>256</v>
      </c>
      <c r="K7" s="158">
        <v>0.5</v>
      </c>
      <c r="L7" s="158">
        <v>17500</v>
      </c>
    </row>
    <row r="8" spans="1:12" ht="45.75" x14ac:dyDescent="0.25">
      <c r="A8" s="157" t="s">
        <v>258</v>
      </c>
      <c r="B8" s="157" t="s">
        <v>245</v>
      </c>
      <c r="C8" s="157" t="s">
        <v>259</v>
      </c>
      <c r="D8" s="158" t="s">
        <v>260</v>
      </c>
      <c r="E8" s="158" t="s">
        <v>261</v>
      </c>
      <c r="F8" s="158" t="s">
        <v>249</v>
      </c>
      <c r="G8" s="158" t="s">
        <v>262</v>
      </c>
      <c r="H8" s="158">
        <v>1500</v>
      </c>
      <c r="I8" s="158" t="s">
        <v>251</v>
      </c>
      <c r="J8" s="158" t="s">
        <v>263</v>
      </c>
      <c r="K8" s="158">
        <v>14.355562591347978</v>
      </c>
      <c r="L8" s="158">
        <v>21533.343887021965</v>
      </c>
    </row>
    <row r="9" spans="1:12" ht="23.25" x14ac:dyDescent="0.25">
      <c r="A9" s="157" t="s">
        <v>258</v>
      </c>
      <c r="B9" s="157" t="s">
        <v>245</v>
      </c>
      <c r="C9" s="157" t="s">
        <v>259</v>
      </c>
      <c r="D9" s="158" t="s">
        <v>260</v>
      </c>
      <c r="E9" s="158" t="s">
        <v>264</v>
      </c>
      <c r="F9" s="158" t="s">
        <v>249</v>
      </c>
      <c r="G9" s="158" t="s">
        <v>262</v>
      </c>
      <c r="H9" s="158">
        <v>9000</v>
      </c>
      <c r="I9" s="158" t="s">
        <v>251</v>
      </c>
      <c r="J9" s="158" t="s">
        <v>265</v>
      </c>
      <c r="K9" s="158">
        <v>13.605562591347978</v>
      </c>
      <c r="L9" s="158">
        <v>122450.0633221318</v>
      </c>
    </row>
    <row r="10" spans="1:12" ht="23.25" x14ac:dyDescent="0.25">
      <c r="A10" s="157" t="s">
        <v>244</v>
      </c>
      <c r="B10" s="157" t="s">
        <v>266</v>
      </c>
      <c r="C10" s="157" t="s">
        <v>246</v>
      </c>
      <c r="D10" s="158" t="s">
        <v>267</v>
      </c>
      <c r="E10" s="158" t="s">
        <v>268</v>
      </c>
      <c r="F10" s="158" t="s">
        <v>269</v>
      </c>
      <c r="G10" s="158" t="s">
        <v>250</v>
      </c>
      <c r="H10" s="158">
        <v>30000</v>
      </c>
      <c r="I10" s="158" t="s">
        <v>251</v>
      </c>
      <c r="J10" s="158">
        <v>0</v>
      </c>
      <c r="K10" s="158">
        <v>1</v>
      </c>
      <c r="L10" s="158">
        <v>30000</v>
      </c>
    </row>
    <row r="11" spans="1:12" ht="34.5" x14ac:dyDescent="0.25">
      <c r="A11" s="157" t="s">
        <v>244</v>
      </c>
      <c r="B11" s="157" t="s">
        <v>266</v>
      </c>
      <c r="C11" s="157" t="s">
        <v>246</v>
      </c>
      <c r="D11" s="158" t="s">
        <v>267</v>
      </c>
      <c r="E11" s="158" t="s">
        <v>270</v>
      </c>
      <c r="F11" s="158" t="s">
        <v>271</v>
      </c>
      <c r="G11" s="158" t="s">
        <v>250</v>
      </c>
      <c r="H11" s="158">
        <v>30000</v>
      </c>
      <c r="I11" s="158" t="s">
        <v>251</v>
      </c>
      <c r="J11" s="158">
        <v>0</v>
      </c>
      <c r="K11" s="158">
        <v>1</v>
      </c>
      <c r="L11" s="158">
        <v>30000</v>
      </c>
    </row>
    <row r="12" spans="1:12" ht="45.75" x14ac:dyDescent="0.25">
      <c r="A12" s="157" t="s">
        <v>258</v>
      </c>
      <c r="B12" s="157" t="s">
        <v>245</v>
      </c>
      <c r="C12" s="157" t="s">
        <v>259</v>
      </c>
      <c r="D12" s="158" t="s">
        <v>267</v>
      </c>
      <c r="E12" s="158" t="s">
        <v>272</v>
      </c>
      <c r="F12" s="158" t="s">
        <v>273</v>
      </c>
      <c r="G12" s="158" t="s">
        <v>262</v>
      </c>
      <c r="H12" s="158">
        <v>1200</v>
      </c>
      <c r="I12" s="158" t="s">
        <v>251</v>
      </c>
      <c r="J12" s="158" t="s">
        <v>274</v>
      </c>
      <c r="K12" s="158">
        <v>3</v>
      </c>
      <c r="L12" s="158">
        <v>3600</v>
      </c>
    </row>
    <row r="13" spans="1:12" ht="90.75" x14ac:dyDescent="0.25">
      <c r="A13" s="157" t="s">
        <v>258</v>
      </c>
      <c r="B13" s="157" t="s">
        <v>245</v>
      </c>
      <c r="C13" s="157" t="s">
        <v>275</v>
      </c>
      <c r="D13" s="158" t="s">
        <v>276</v>
      </c>
      <c r="E13" s="158" t="s">
        <v>277</v>
      </c>
      <c r="F13" s="158" t="s">
        <v>278</v>
      </c>
      <c r="G13" s="158" t="s">
        <v>262</v>
      </c>
      <c r="H13" s="158">
        <v>3400</v>
      </c>
      <c r="I13" s="158" t="s">
        <v>251</v>
      </c>
      <c r="J13" s="158" t="s">
        <v>279</v>
      </c>
      <c r="K13" s="158">
        <v>9.5080625913479793</v>
      </c>
      <c r="L13" s="158">
        <v>32327.41281058313</v>
      </c>
    </row>
    <row r="14" spans="1:12" ht="135.75" x14ac:dyDescent="0.25">
      <c r="A14" s="157" t="s">
        <v>258</v>
      </c>
      <c r="B14" s="157" t="s">
        <v>245</v>
      </c>
      <c r="C14" s="157" t="s">
        <v>275</v>
      </c>
      <c r="D14" s="158" t="s">
        <v>276</v>
      </c>
      <c r="E14" s="158" t="s">
        <v>280</v>
      </c>
      <c r="F14" s="158" t="s">
        <v>281</v>
      </c>
      <c r="G14" s="158" t="s">
        <v>262</v>
      </c>
      <c r="H14" s="158">
        <v>1125</v>
      </c>
      <c r="I14" s="158" t="s">
        <v>251</v>
      </c>
      <c r="J14" s="158" t="s">
        <v>282</v>
      </c>
      <c r="K14" s="158">
        <v>9.4666340199194075</v>
      </c>
      <c r="L14" s="158">
        <v>10649.963272409334</v>
      </c>
    </row>
    <row r="15" spans="1:12" ht="45.75" x14ac:dyDescent="0.25">
      <c r="A15" s="157" t="s">
        <v>258</v>
      </c>
      <c r="B15" s="157" t="s">
        <v>245</v>
      </c>
      <c r="C15" s="157" t="s">
        <v>275</v>
      </c>
      <c r="D15" s="158" t="s">
        <v>276</v>
      </c>
      <c r="E15" s="158" t="s">
        <v>283</v>
      </c>
      <c r="F15" s="158" t="s">
        <v>281</v>
      </c>
      <c r="G15" s="158" t="s">
        <v>262</v>
      </c>
      <c r="H15" s="158">
        <v>2250</v>
      </c>
      <c r="I15" s="158" t="s">
        <v>251</v>
      </c>
      <c r="J15" s="158" t="s">
        <v>284</v>
      </c>
      <c r="K15" s="158">
        <v>3</v>
      </c>
      <c r="L15" s="158">
        <v>6750</v>
      </c>
    </row>
    <row r="16" spans="1:12" ht="45.75" x14ac:dyDescent="0.25">
      <c r="A16" s="157" t="s">
        <v>285</v>
      </c>
      <c r="B16" s="157" t="s">
        <v>266</v>
      </c>
      <c r="C16" s="157" t="s">
        <v>246</v>
      </c>
      <c r="D16" s="158" t="s">
        <v>276</v>
      </c>
      <c r="E16" s="158" t="s">
        <v>286</v>
      </c>
      <c r="F16" s="158" t="s">
        <v>428</v>
      </c>
      <c r="G16" s="158" t="s">
        <v>288</v>
      </c>
      <c r="H16" s="158">
        <v>178</v>
      </c>
      <c r="I16" s="158" t="s">
        <v>289</v>
      </c>
      <c r="J16" s="158" t="s">
        <v>290</v>
      </c>
      <c r="K16" s="158">
        <v>32</v>
      </c>
      <c r="L16" s="158">
        <v>4784.6399999999994</v>
      </c>
    </row>
    <row r="17" spans="1:12" ht="45.75" x14ac:dyDescent="0.25">
      <c r="A17" s="157" t="s">
        <v>285</v>
      </c>
      <c r="B17" s="157" t="s">
        <v>266</v>
      </c>
      <c r="C17" s="157" t="s">
        <v>246</v>
      </c>
      <c r="D17" s="158" t="s">
        <v>276</v>
      </c>
      <c r="E17" s="158" t="s">
        <v>291</v>
      </c>
      <c r="F17" s="158" t="s">
        <v>429</v>
      </c>
      <c r="G17" s="158" t="s">
        <v>288</v>
      </c>
      <c r="H17" s="158">
        <v>60</v>
      </c>
      <c r="I17" s="158" t="s">
        <v>289</v>
      </c>
      <c r="J17" s="158" t="s">
        <v>293</v>
      </c>
      <c r="K17" s="158">
        <v>238</v>
      </c>
      <c r="L17" s="158">
        <v>11995.199999999999</v>
      </c>
    </row>
    <row r="18" spans="1:12" ht="34.5" x14ac:dyDescent="0.25">
      <c r="A18" s="157" t="s">
        <v>244</v>
      </c>
      <c r="B18" s="157" t="s">
        <v>266</v>
      </c>
      <c r="C18" s="157" t="s">
        <v>246</v>
      </c>
      <c r="D18" s="158" t="s">
        <v>294</v>
      </c>
      <c r="E18" s="158" t="s">
        <v>295</v>
      </c>
      <c r="F18" s="158" t="s">
        <v>296</v>
      </c>
      <c r="G18" s="158" t="s">
        <v>297</v>
      </c>
      <c r="H18" s="158">
        <v>6000</v>
      </c>
      <c r="I18" s="158" t="s">
        <v>251</v>
      </c>
      <c r="J18" s="158" t="s">
        <v>298</v>
      </c>
      <c r="K18" s="158">
        <v>2</v>
      </c>
      <c r="L18" s="158">
        <v>12000</v>
      </c>
    </row>
    <row r="19" spans="1:12" ht="34.5" x14ac:dyDescent="0.25">
      <c r="A19" s="157" t="s">
        <v>244</v>
      </c>
      <c r="B19" s="157" t="s">
        <v>266</v>
      </c>
      <c r="C19" s="157" t="s">
        <v>246</v>
      </c>
      <c r="D19" s="158" t="s">
        <v>294</v>
      </c>
      <c r="E19" s="158" t="s">
        <v>299</v>
      </c>
      <c r="F19" s="158" t="s">
        <v>428</v>
      </c>
      <c r="G19" s="158" t="s">
        <v>297</v>
      </c>
      <c r="H19" s="158">
        <v>179</v>
      </c>
      <c r="I19" s="158" t="s">
        <v>289</v>
      </c>
      <c r="J19" s="158" t="s">
        <v>300</v>
      </c>
      <c r="K19" s="158">
        <v>2.6666666666666665</v>
      </c>
      <c r="L19" s="158">
        <v>400.95999999999992</v>
      </c>
    </row>
    <row r="20" spans="1:12" ht="45.75" x14ac:dyDescent="0.25">
      <c r="A20" s="157" t="s">
        <v>244</v>
      </c>
      <c r="B20" s="157" t="s">
        <v>266</v>
      </c>
      <c r="C20" s="157" t="s">
        <v>246</v>
      </c>
      <c r="D20" s="158" t="s">
        <v>294</v>
      </c>
      <c r="E20" s="158" t="s">
        <v>301</v>
      </c>
      <c r="F20" s="158" t="s">
        <v>429</v>
      </c>
      <c r="G20" s="158" t="s">
        <v>297</v>
      </c>
      <c r="H20" s="158">
        <v>400</v>
      </c>
      <c r="I20" s="158" t="s">
        <v>289</v>
      </c>
      <c r="J20" s="158" t="s">
        <v>302</v>
      </c>
      <c r="K20" s="158">
        <v>13.222222222222221</v>
      </c>
      <c r="L20" s="158">
        <v>4442.6666666666661</v>
      </c>
    </row>
    <row r="21" spans="1:12" ht="34.5" x14ac:dyDescent="0.25">
      <c r="A21" s="157" t="s">
        <v>244</v>
      </c>
      <c r="B21" s="157" t="s">
        <v>245</v>
      </c>
      <c r="C21" s="157" t="s">
        <v>259</v>
      </c>
      <c r="D21" s="158" t="s">
        <v>303</v>
      </c>
      <c r="E21" s="158" t="s">
        <v>430</v>
      </c>
      <c r="F21" s="158" t="s">
        <v>431</v>
      </c>
      <c r="G21" s="158" t="s">
        <v>297</v>
      </c>
      <c r="H21" s="158">
        <v>6000</v>
      </c>
      <c r="I21" s="158" t="s">
        <v>251</v>
      </c>
      <c r="J21" s="158">
        <v>0</v>
      </c>
      <c r="K21" s="158">
        <v>1</v>
      </c>
      <c r="L21" s="158">
        <v>6000</v>
      </c>
    </row>
    <row r="22" spans="1:12" ht="34.5" x14ac:dyDescent="0.25">
      <c r="A22" s="157" t="s">
        <v>244</v>
      </c>
      <c r="B22" s="157" t="s">
        <v>245</v>
      </c>
      <c r="C22" s="157" t="s">
        <v>259</v>
      </c>
      <c r="D22" s="158" t="s">
        <v>303</v>
      </c>
      <c r="E22" s="158" t="s">
        <v>304</v>
      </c>
      <c r="F22" s="158" t="s">
        <v>432</v>
      </c>
      <c r="G22" s="158" t="s">
        <v>297</v>
      </c>
      <c r="H22" s="158">
        <v>10000</v>
      </c>
      <c r="I22" s="158" t="s">
        <v>251</v>
      </c>
      <c r="J22" s="158">
        <v>0</v>
      </c>
      <c r="K22" s="158">
        <v>1</v>
      </c>
      <c r="L22" s="158">
        <v>10000</v>
      </c>
    </row>
    <row r="23" spans="1:12" ht="45.75" x14ac:dyDescent="0.25">
      <c r="A23" s="157" t="s">
        <v>244</v>
      </c>
      <c r="B23" s="157" t="s">
        <v>245</v>
      </c>
      <c r="C23" s="157" t="s">
        <v>275</v>
      </c>
      <c r="D23" s="158" t="s">
        <v>306</v>
      </c>
      <c r="E23" s="158" t="s">
        <v>307</v>
      </c>
      <c r="F23" s="158" t="s">
        <v>433</v>
      </c>
      <c r="G23" s="158" t="s">
        <v>250</v>
      </c>
      <c r="H23" s="158">
        <v>24500</v>
      </c>
      <c r="I23" s="158" t="s">
        <v>251</v>
      </c>
      <c r="J23" s="158">
        <v>1</v>
      </c>
      <c r="K23" s="158">
        <v>1</v>
      </c>
      <c r="L23" s="158">
        <v>24500</v>
      </c>
    </row>
    <row r="24" spans="1:12" ht="45.75" x14ac:dyDescent="0.25">
      <c r="A24" s="157" t="s">
        <v>258</v>
      </c>
      <c r="B24" s="157" t="s">
        <v>245</v>
      </c>
      <c r="C24" s="157" t="s">
        <v>275</v>
      </c>
      <c r="D24" s="158" t="s">
        <v>309</v>
      </c>
      <c r="E24" s="158" t="s">
        <v>310</v>
      </c>
      <c r="F24" s="158" t="s">
        <v>311</v>
      </c>
      <c r="G24" s="158" t="s">
        <v>262</v>
      </c>
      <c r="H24" s="158">
        <v>140.26666666666665</v>
      </c>
      <c r="I24" s="158" t="s">
        <v>251</v>
      </c>
      <c r="J24" s="158" t="s">
        <v>312</v>
      </c>
      <c r="K24" s="158">
        <v>15.105562591347978</v>
      </c>
      <c r="L24" s="158">
        <v>2118.806912813076</v>
      </c>
    </row>
    <row r="25" spans="1:12" ht="68.25" x14ac:dyDescent="0.25">
      <c r="A25" s="157" t="s">
        <v>244</v>
      </c>
      <c r="B25" s="157" t="s">
        <v>245</v>
      </c>
      <c r="C25" s="157" t="s">
        <v>259</v>
      </c>
      <c r="D25" s="158" t="s">
        <v>309</v>
      </c>
      <c r="E25" s="158" t="s">
        <v>313</v>
      </c>
      <c r="F25" s="158" t="s">
        <v>314</v>
      </c>
      <c r="G25" s="158" t="s">
        <v>315</v>
      </c>
      <c r="H25" s="158">
        <v>3000</v>
      </c>
      <c r="I25" s="158" t="s">
        <v>251</v>
      </c>
      <c r="J25" s="158" t="s">
        <v>316</v>
      </c>
      <c r="K25" s="158">
        <v>0.5</v>
      </c>
      <c r="L25" s="158">
        <v>1500</v>
      </c>
    </row>
    <row r="26" spans="1:12" ht="23.25" x14ac:dyDescent="0.25">
      <c r="A26" s="157" t="s">
        <v>285</v>
      </c>
      <c r="B26" s="157" t="s">
        <v>245</v>
      </c>
      <c r="C26" s="157" t="s">
        <v>259</v>
      </c>
      <c r="D26" s="158" t="s">
        <v>309</v>
      </c>
      <c r="E26" s="158" t="s">
        <v>317</v>
      </c>
      <c r="F26" s="158" t="s">
        <v>318</v>
      </c>
      <c r="G26" s="158" t="s">
        <v>319</v>
      </c>
      <c r="H26" s="158">
        <v>10</v>
      </c>
      <c r="I26" s="158" t="s">
        <v>251</v>
      </c>
      <c r="J26" s="158" t="s">
        <v>320</v>
      </c>
      <c r="K26" s="158">
        <v>265.46752058913961</v>
      </c>
      <c r="L26" s="158">
        <v>2654.6752058913962</v>
      </c>
    </row>
    <row r="27" spans="1:12" ht="23.25" x14ac:dyDescent="0.25">
      <c r="A27" s="157" t="s">
        <v>258</v>
      </c>
      <c r="B27" s="157" t="s">
        <v>245</v>
      </c>
      <c r="C27" s="157" t="s">
        <v>259</v>
      </c>
      <c r="D27" s="158" t="s">
        <v>309</v>
      </c>
      <c r="E27" s="158" t="s">
        <v>321</v>
      </c>
      <c r="F27" s="158" t="s">
        <v>321</v>
      </c>
      <c r="G27" s="158" t="s">
        <v>262</v>
      </c>
      <c r="H27" s="158">
        <v>100</v>
      </c>
      <c r="I27" s="158" t="s">
        <v>251</v>
      </c>
      <c r="J27" s="158" t="s">
        <v>322</v>
      </c>
      <c r="K27" s="158">
        <v>11.068062591347976</v>
      </c>
      <c r="L27" s="158">
        <v>830.10469435109815</v>
      </c>
    </row>
    <row r="28" spans="1:12" ht="45.75" x14ac:dyDescent="0.25">
      <c r="A28" s="157" t="s">
        <v>285</v>
      </c>
      <c r="B28" s="157" t="s">
        <v>245</v>
      </c>
      <c r="C28" s="157" t="s">
        <v>259</v>
      </c>
      <c r="D28" s="158" t="s">
        <v>323</v>
      </c>
      <c r="E28" s="158" t="s">
        <v>324</v>
      </c>
      <c r="F28" s="158" t="s">
        <v>325</v>
      </c>
      <c r="G28" s="158" t="s">
        <v>319</v>
      </c>
      <c r="H28" s="158">
        <v>175</v>
      </c>
      <c r="I28" s="158" t="s">
        <v>251</v>
      </c>
      <c r="J28" s="158" t="s">
        <v>326</v>
      </c>
      <c r="K28" s="158">
        <v>65.431190624999999</v>
      </c>
      <c r="L28" s="158">
        <v>11450.458359374999</v>
      </c>
    </row>
    <row r="29" spans="1:12" ht="45.75" x14ac:dyDescent="0.25">
      <c r="A29" s="157" t="s">
        <v>285</v>
      </c>
      <c r="B29" s="157" t="s">
        <v>245</v>
      </c>
      <c r="C29" s="157" t="s">
        <v>259</v>
      </c>
      <c r="D29" s="158" t="s">
        <v>323</v>
      </c>
      <c r="E29" s="158" t="s">
        <v>327</v>
      </c>
      <c r="F29" s="158" t="s">
        <v>434</v>
      </c>
      <c r="G29" s="158" t="s">
        <v>319</v>
      </c>
      <c r="H29" s="158">
        <v>255</v>
      </c>
      <c r="I29" s="158" t="s">
        <v>251</v>
      </c>
      <c r="J29" s="158" t="s">
        <v>326</v>
      </c>
      <c r="K29" s="158">
        <v>142.50818944702922</v>
      </c>
      <c r="L29" s="158">
        <v>36339.588308992454</v>
      </c>
    </row>
    <row r="30" spans="1:12" ht="45.75" x14ac:dyDescent="0.25">
      <c r="A30" s="157" t="s">
        <v>285</v>
      </c>
      <c r="B30" s="157" t="s">
        <v>245</v>
      </c>
      <c r="C30" s="157" t="s">
        <v>259</v>
      </c>
      <c r="D30" s="158" t="s">
        <v>323</v>
      </c>
      <c r="E30" s="158" t="s">
        <v>435</v>
      </c>
      <c r="F30" s="158" t="s">
        <v>436</v>
      </c>
      <c r="G30" s="158" t="s">
        <v>319</v>
      </c>
      <c r="H30" s="158">
        <v>50</v>
      </c>
      <c r="I30" s="158" t="s">
        <v>251</v>
      </c>
      <c r="J30" s="158" t="s">
        <v>437</v>
      </c>
      <c r="K30" s="158">
        <v>60</v>
      </c>
      <c r="L30" s="158">
        <v>3000</v>
      </c>
    </row>
    <row r="31" spans="1:12" ht="45.75" x14ac:dyDescent="0.25">
      <c r="A31" s="157" t="s">
        <v>244</v>
      </c>
      <c r="B31" s="157" t="s">
        <v>245</v>
      </c>
      <c r="C31" s="157" t="s">
        <v>259</v>
      </c>
      <c r="D31" s="158" t="s">
        <v>323</v>
      </c>
      <c r="E31" s="158" t="s">
        <v>329</v>
      </c>
      <c r="F31" s="158" t="s">
        <v>330</v>
      </c>
      <c r="G31" s="158" t="s">
        <v>297</v>
      </c>
      <c r="H31" s="158">
        <v>14000</v>
      </c>
      <c r="I31" s="158" t="s">
        <v>251</v>
      </c>
      <c r="J31" s="158">
        <v>0</v>
      </c>
      <c r="K31" s="158">
        <v>1</v>
      </c>
      <c r="L31" s="158">
        <v>14000</v>
      </c>
    </row>
    <row r="32" spans="1:12" ht="45.75" x14ac:dyDescent="0.25">
      <c r="A32" s="157" t="s">
        <v>258</v>
      </c>
      <c r="B32" s="157" t="s">
        <v>245</v>
      </c>
      <c r="C32" s="157" t="s">
        <v>275</v>
      </c>
      <c r="D32" s="158" t="s">
        <v>331</v>
      </c>
      <c r="E32" s="158" t="s">
        <v>332</v>
      </c>
      <c r="F32" s="158" t="s">
        <v>333</v>
      </c>
      <c r="G32" s="158" t="s">
        <v>262</v>
      </c>
      <c r="H32" s="158">
        <v>100</v>
      </c>
      <c r="I32" s="158" t="s">
        <v>251</v>
      </c>
      <c r="J32" s="158" t="s">
        <v>334</v>
      </c>
      <c r="K32" s="158">
        <v>12.568062591347976</v>
      </c>
      <c r="L32" s="158">
        <v>1256.8062591347975</v>
      </c>
    </row>
    <row r="33" spans="1:12" ht="57" x14ac:dyDescent="0.25">
      <c r="A33" s="157" t="s">
        <v>258</v>
      </c>
      <c r="B33" s="157" t="s">
        <v>245</v>
      </c>
      <c r="C33" s="157" t="s">
        <v>275</v>
      </c>
      <c r="D33" s="158" t="s">
        <v>331</v>
      </c>
      <c r="E33" s="158" t="s">
        <v>335</v>
      </c>
      <c r="F33" s="158" t="s">
        <v>336</v>
      </c>
      <c r="G33" s="158" t="s">
        <v>262</v>
      </c>
      <c r="H33" s="158">
        <v>800</v>
      </c>
      <c r="I33" s="158" t="s">
        <v>251</v>
      </c>
      <c r="J33" s="158" t="s">
        <v>337</v>
      </c>
      <c r="K33" s="158">
        <v>13.068062591347976</v>
      </c>
      <c r="L33" s="158">
        <v>10454.45007307838</v>
      </c>
    </row>
    <row r="34" spans="1:12" ht="45.75" x14ac:dyDescent="0.25">
      <c r="A34" s="157" t="s">
        <v>285</v>
      </c>
      <c r="B34" s="157" t="s">
        <v>245</v>
      </c>
      <c r="C34" s="157" t="s">
        <v>259</v>
      </c>
      <c r="D34" s="158" t="s">
        <v>338</v>
      </c>
      <c r="E34" s="158" t="s">
        <v>339</v>
      </c>
      <c r="F34" s="158" t="s">
        <v>325</v>
      </c>
      <c r="G34" s="158" t="s">
        <v>319</v>
      </c>
      <c r="H34" s="158">
        <v>125.4</v>
      </c>
      <c r="I34" s="158" t="s">
        <v>251</v>
      </c>
      <c r="J34" s="158" t="s">
        <v>326</v>
      </c>
      <c r="K34" s="158">
        <v>65.431190624999999</v>
      </c>
      <c r="L34" s="158">
        <v>8205.0713043750002</v>
      </c>
    </row>
    <row r="35" spans="1:12" ht="45.75" x14ac:dyDescent="0.25">
      <c r="A35" s="157" t="s">
        <v>285</v>
      </c>
      <c r="B35" s="157" t="s">
        <v>245</v>
      </c>
      <c r="C35" s="157" t="s">
        <v>259</v>
      </c>
      <c r="D35" s="158" t="s">
        <v>338</v>
      </c>
      <c r="E35" s="158" t="s">
        <v>340</v>
      </c>
      <c r="F35" s="158" t="s">
        <v>434</v>
      </c>
      <c r="G35" s="158" t="s">
        <v>319</v>
      </c>
      <c r="H35" s="158">
        <v>182</v>
      </c>
      <c r="I35" s="158" t="s">
        <v>251</v>
      </c>
      <c r="J35" s="158" t="s">
        <v>326</v>
      </c>
      <c r="K35" s="158">
        <v>142.50818944702922</v>
      </c>
      <c r="L35" s="158">
        <v>25936.49047935932</v>
      </c>
    </row>
    <row r="36" spans="1:12" ht="45.75" x14ac:dyDescent="0.25">
      <c r="A36" s="157" t="s">
        <v>285</v>
      </c>
      <c r="B36" s="157" t="s">
        <v>245</v>
      </c>
      <c r="C36" s="157" t="s">
        <v>259</v>
      </c>
      <c r="D36" s="158" t="s">
        <v>338</v>
      </c>
      <c r="E36" s="158" t="s">
        <v>341</v>
      </c>
      <c r="F36" s="158" t="s">
        <v>342</v>
      </c>
      <c r="G36" s="158" t="s">
        <v>319</v>
      </c>
      <c r="H36" s="158">
        <v>45</v>
      </c>
      <c r="I36" s="158" t="s">
        <v>251</v>
      </c>
      <c r="J36" s="158" t="s">
        <v>225</v>
      </c>
      <c r="K36" s="158">
        <v>77.930613002767188</v>
      </c>
      <c r="L36" s="158">
        <v>3506.8775851245236</v>
      </c>
    </row>
    <row r="37" spans="1:12" ht="34.5" x14ac:dyDescent="0.25">
      <c r="A37" s="157" t="s">
        <v>285</v>
      </c>
      <c r="B37" s="157" t="s">
        <v>266</v>
      </c>
      <c r="C37" s="157" t="s">
        <v>409</v>
      </c>
      <c r="D37" s="158" t="s">
        <v>338</v>
      </c>
      <c r="E37" s="158" t="s">
        <v>438</v>
      </c>
      <c r="F37" s="158" t="s">
        <v>438</v>
      </c>
      <c r="G37" s="158" t="s">
        <v>319</v>
      </c>
      <c r="H37" s="158">
        <v>80</v>
      </c>
      <c r="I37" s="158" t="s">
        <v>251</v>
      </c>
      <c r="J37" s="158">
        <v>0</v>
      </c>
      <c r="K37" s="158">
        <v>60</v>
      </c>
      <c r="L37" s="158">
        <v>4800</v>
      </c>
    </row>
    <row r="38" spans="1:12" ht="57" x14ac:dyDescent="0.25">
      <c r="A38" s="157" t="s">
        <v>258</v>
      </c>
      <c r="B38" s="157" t="s">
        <v>245</v>
      </c>
      <c r="C38" s="157" t="s">
        <v>275</v>
      </c>
      <c r="D38" s="158" t="s">
        <v>343</v>
      </c>
      <c r="E38" s="158" t="s">
        <v>344</v>
      </c>
      <c r="F38" s="158" t="s">
        <v>344</v>
      </c>
      <c r="G38" s="158" t="s">
        <v>262</v>
      </c>
      <c r="H38" s="158">
        <v>1330</v>
      </c>
      <c r="I38" s="158" t="s">
        <v>251</v>
      </c>
      <c r="J38" s="158" t="s">
        <v>345</v>
      </c>
      <c r="K38" s="158">
        <v>8.9989285714285714</v>
      </c>
      <c r="L38" s="158">
        <v>11968.575000000001</v>
      </c>
    </row>
    <row r="39" spans="1:12" ht="45.75" x14ac:dyDescent="0.25">
      <c r="A39" s="157" t="s">
        <v>258</v>
      </c>
      <c r="B39" s="157" t="s">
        <v>245</v>
      </c>
      <c r="C39" s="157" t="s">
        <v>275</v>
      </c>
      <c r="D39" s="158" t="s">
        <v>343</v>
      </c>
      <c r="E39" s="158" t="s">
        <v>346</v>
      </c>
      <c r="F39" s="158" t="s">
        <v>346</v>
      </c>
      <c r="G39" s="158" t="s">
        <v>262</v>
      </c>
      <c r="H39" s="158">
        <v>2670</v>
      </c>
      <c r="I39" s="158" t="s">
        <v>251</v>
      </c>
      <c r="J39" s="158" t="s">
        <v>439</v>
      </c>
      <c r="K39" s="158">
        <v>6.1066340199194062</v>
      </c>
      <c r="L39" s="158">
        <v>16304.712833184814</v>
      </c>
    </row>
    <row r="40" spans="1:12" ht="57" x14ac:dyDescent="0.25">
      <c r="A40" s="157" t="s">
        <v>258</v>
      </c>
      <c r="B40" s="157" t="s">
        <v>245</v>
      </c>
      <c r="C40" s="157" t="s">
        <v>275</v>
      </c>
      <c r="D40" s="158" t="s">
        <v>348</v>
      </c>
      <c r="E40" s="158" t="s">
        <v>440</v>
      </c>
      <c r="F40" s="158" t="s">
        <v>441</v>
      </c>
      <c r="G40" s="158" t="s">
        <v>262</v>
      </c>
      <c r="H40" s="158">
        <v>1680</v>
      </c>
      <c r="I40" s="158" t="s">
        <v>251</v>
      </c>
      <c r="J40" s="158" t="s">
        <v>442</v>
      </c>
      <c r="K40" s="158">
        <v>4</v>
      </c>
      <c r="L40" s="158">
        <v>7392.0000000000009</v>
      </c>
    </row>
    <row r="41" spans="1:12" ht="45.75" x14ac:dyDescent="0.25">
      <c r="A41" s="157" t="s">
        <v>258</v>
      </c>
      <c r="B41" s="157" t="s">
        <v>245</v>
      </c>
      <c r="C41" s="157" t="s">
        <v>275</v>
      </c>
      <c r="D41" s="158" t="s">
        <v>348</v>
      </c>
      <c r="E41" s="158" t="s">
        <v>443</v>
      </c>
      <c r="F41" s="158" t="s">
        <v>441</v>
      </c>
      <c r="G41" s="158" t="s">
        <v>262</v>
      </c>
      <c r="H41" s="158">
        <v>6585</v>
      </c>
      <c r="I41" s="158" t="s">
        <v>251</v>
      </c>
      <c r="J41" s="158" t="s">
        <v>444</v>
      </c>
      <c r="K41" s="158">
        <v>2.072222222222222</v>
      </c>
      <c r="L41" s="158">
        <v>15010.141666666666</v>
      </c>
    </row>
    <row r="42" spans="1:12" ht="45.75" x14ac:dyDescent="0.25">
      <c r="A42" s="157" t="s">
        <v>258</v>
      </c>
      <c r="B42" s="157" t="s">
        <v>245</v>
      </c>
      <c r="C42" s="157" t="s">
        <v>275</v>
      </c>
      <c r="D42" s="158" t="s">
        <v>348</v>
      </c>
      <c r="E42" s="158" t="s">
        <v>445</v>
      </c>
      <c r="F42" s="158" t="s">
        <v>441</v>
      </c>
      <c r="G42" s="158" t="s">
        <v>262</v>
      </c>
      <c r="H42" s="158">
        <v>3600</v>
      </c>
      <c r="I42" s="158" t="s">
        <v>251</v>
      </c>
      <c r="J42" s="158" t="s">
        <v>446</v>
      </c>
      <c r="K42" s="158">
        <v>4.072222222222222</v>
      </c>
      <c r="L42" s="158">
        <v>16126</v>
      </c>
    </row>
    <row r="43" spans="1:12" ht="34.5" x14ac:dyDescent="0.25">
      <c r="A43" s="157" t="s">
        <v>244</v>
      </c>
      <c r="B43" s="157" t="s">
        <v>245</v>
      </c>
      <c r="C43" s="157" t="s">
        <v>275</v>
      </c>
      <c r="D43" s="158" t="s">
        <v>348</v>
      </c>
      <c r="E43" s="158" t="s">
        <v>349</v>
      </c>
      <c r="F43" s="158" t="s">
        <v>350</v>
      </c>
      <c r="G43" s="158" t="s">
        <v>297</v>
      </c>
      <c r="H43" s="158">
        <v>25299.999999999996</v>
      </c>
      <c r="I43" s="158" t="s">
        <v>251</v>
      </c>
      <c r="J43" s="158" t="s">
        <v>351</v>
      </c>
      <c r="K43" s="158">
        <v>1</v>
      </c>
      <c r="L43" s="158">
        <v>18974.999999999996</v>
      </c>
    </row>
    <row r="44" spans="1:12" ht="57" x14ac:dyDescent="0.25">
      <c r="A44" s="157" t="s">
        <v>244</v>
      </c>
      <c r="B44" s="157" t="s">
        <v>245</v>
      </c>
      <c r="C44" s="157" t="s">
        <v>275</v>
      </c>
      <c r="D44" s="158" t="s">
        <v>352</v>
      </c>
      <c r="E44" s="158" t="s">
        <v>353</v>
      </c>
      <c r="F44" s="158" t="s">
        <v>354</v>
      </c>
      <c r="G44" s="158" t="s">
        <v>250</v>
      </c>
      <c r="H44" s="158">
        <v>3500</v>
      </c>
      <c r="I44" s="158" t="s">
        <v>251</v>
      </c>
      <c r="J44" s="158" t="s">
        <v>316</v>
      </c>
      <c r="K44" s="158">
        <v>0.5</v>
      </c>
      <c r="L44" s="158">
        <v>1750</v>
      </c>
    </row>
    <row r="45" spans="1:12" ht="113.25" x14ac:dyDescent="0.25">
      <c r="A45" s="157" t="s">
        <v>258</v>
      </c>
      <c r="B45" s="157" t="s">
        <v>245</v>
      </c>
      <c r="C45" s="157" t="s">
        <v>275</v>
      </c>
      <c r="D45" s="158" t="s">
        <v>352</v>
      </c>
      <c r="E45" s="158" t="s">
        <v>353</v>
      </c>
      <c r="F45" s="158" t="s">
        <v>355</v>
      </c>
      <c r="G45" s="158" t="s">
        <v>262</v>
      </c>
      <c r="H45" s="158">
        <v>855</v>
      </c>
      <c r="I45" s="158" t="s">
        <v>251</v>
      </c>
      <c r="J45" s="158" t="s">
        <v>356</v>
      </c>
      <c r="K45" s="158">
        <v>5.6412182342153523</v>
      </c>
      <c r="L45" s="158">
        <v>4823.2415902541261</v>
      </c>
    </row>
    <row r="46" spans="1:12" x14ac:dyDescent="0.25">
      <c r="A46" s="157" t="s">
        <v>244</v>
      </c>
      <c r="B46" s="157" t="s">
        <v>245</v>
      </c>
      <c r="C46" s="157" t="s">
        <v>275</v>
      </c>
      <c r="D46" s="158" t="s">
        <v>352</v>
      </c>
      <c r="E46" s="158" t="s">
        <v>353</v>
      </c>
      <c r="F46" s="158" t="s">
        <v>357</v>
      </c>
      <c r="G46" s="158" t="s">
        <v>297</v>
      </c>
      <c r="H46" s="158">
        <v>20000</v>
      </c>
      <c r="I46" s="158" t="s">
        <v>251</v>
      </c>
      <c r="J46" s="158">
        <v>1</v>
      </c>
      <c r="K46" s="158">
        <v>1</v>
      </c>
      <c r="L46" s="158">
        <v>20000</v>
      </c>
    </row>
    <row r="47" spans="1:12" ht="34.5" x14ac:dyDescent="0.25">
      <c r="A47" s="157" t="s">
        <v>244</v>
      </c>
      <c r="B47" s="157" t="s">
        <v>245</v>
      </c>
      <c r="C47" s="157" t="s">
        <v>275</v>
      </c>
      <c r="D47" s="158" t="s">
        <v>352</v>
      </c>
      <c r="E47" s="158" t="s">
        <v>353</v>
      </c>
      <c r="F47" s="158" t="s">
        <v>359</v>
      </c>
      <c r="G47" s="158" t="s">
        <v>297</v>
      </c>
      <c r="H47" s="158">
        <v>550</v>
      </c>
      <c r="I47" s="158" t="s">
        <v>251</v>
      </c>
      <c r="J47" s="158" t="s">
        <v>360</v>
      </c>
      <c r="K47" s="158">
        <v>1</v>
      </c>
      <c r="L47" s="158">
        <v>550</v>
      </c>
    </row>
    <row r="48" spans="1:12" ht="113.25" x14ac:dyDescent="0.25">
      <c r="A48" s="157" t="s">
        <v>244</v>
      </c>
      <c r="B48" s="157" t="s">
        <v>245</v>
      </c>
      <c r="C48" s="157" t="s">
        <v>275</v>
      </c>
      <c r="D48" s="158" t="s">
        <v>352</v>
      </c>
      <c r="E48" s="158" t="s">
        <v>353</v>
      </c>
      <c r="F48" s="158" t="s">
        <v>361</v>
      </c>
      <c r="G48" s="158" t="s">
        <v>297</v>
      </c>
      <c r="H48" s="158">
        <v>2350</v>
      </c>
      <c r="I48" s="158" t="s">
        <v>251</v>
      </c>
      <c r="J48" s="158" t="s">
        <v>360</v>
      </c>
      <c r="K48" s="158">
        <v>1</v>
      </c>
      <c r="L48" s="158">
        <v>2350</v>
      </c>
    </row>
    <row r="49" spans="1:12" ht="79.5" x14ac:dyDescent="0.25">
      <c r="A49" s="157" t="s">
        <v>258</v>
      </c>
      <c r="B49" s="157" t="s">
        <v>245</v>
      </c>
      <c r="C49" s="157" t="s">
        <v>275</v>
      </c>
      <c r="D49" s="158" t="s">
        <v>352</v>
      </c>
      <c r="E49" s="158" t="s">
        <v>353</v>
      </c>
      <c r="F49" s="158" t="s">
        <v>362</v>
      </c>
      <c r="G49" s="158" t="s">
        <v>262</v>
      </c>
      <c r="H49" s="158">
        <v>2750</v>
      </c>
      <c r="I49" s="158" t="s">
        <v>251</v>
      </c>
      <c r="J49" s="158" t="s">
        <v>363</v>
      </c>
      <c r="K49" s="158">
        <v>3.6412182342153523</v>
      </c>
      <c r="L49" s="158">
        <v>10013.350144092219</v>
      </c>
    </row>
    <row r="50" spans="1:12" ht="45.75" x14ac:dyDescent="0.25">
      <c r="A50" s="157" t="s">
        <v>285</v>
      </c>
      <c r="B50" s="157" t="s">
        <v>245</v>
      </c>
      <c r="C50" s="157" t="s">
        <v>259</v>
      </c>
      <c r="D50" s="158" t="s">
        <v>364</v>
      </c>
      <c r="E50" s="158" t="s">
        <v>365</v>
      </c>
      <c r="F50" s="158" t="s">
        <v>366</v>
      </c>
      <c r="G50" s="158" t="s">
        <v>319</v>
      </c>
      <c r="H50" s="158">
        <v>2000</v>
      </c>
      <c r="I50" s="158" t="s">
        <v>251</v>
      </c>
      <c r="J50" s="158" t="s">
        <v>367</v>
      </c>
      <c r="K50" s="158">
        <v>2.4845203195312502</v>
      </c>
      <c r="L50" s="158">
        <v>4969.0406390625003</v>
      </c>
    </row>
    <row r="51" spans="1:12" ht="45.75" x14ac:dyDescent="0.25">
      <c r="A51" s="157" t="s">
        <v>285</v>
      </c>
      <c r="B51" s="157" t="s">
        <v>245</v>
      </c>
      <c r="C51" s="157" t="s">
        <v>259</v>
      </c>
      <c r="D51" s="158" t="s">
        <v>364</v>
      </c>
      <c r="E51" s="158" t="s">
        <v>368</v>
      </c>
      <c r="F51" s="158" t="s">
        <v>447</v>
      </c>
      <c r="G51" s="158" t="s">
        <v>319</v>
      </c>
      <c r="H51" s="158">
        <v>3000</v>
      </c>
      <c r="I51" s="158" t="s">
        <v>251</v>
      </c>
      <c r="J51" s="158" t="s">
        <v>369</v>
      </c>
      <c r="K51" s="158">
        <v>17.172094668750002</v>
      </c>
      <c r="L51" s="158">
        <v>51516.284006250011</v>
      </c>
    </row>
    <row r="52" spans="1:12" ht="90.75" x14ac:dyDescent="0.25">
      <c r="A52" s="157" t="s">
        <v>258</v>
      </c>
      <c r="B52" s="157" t="s">
        <v>245</v>
      </c>
      <c r="C52" s="157" t="s">
        <v>275</v>
      </c>
      <c r="D52" s="158" t="s">
        <v>364</v>
      </c>
      <c r="E52" s="158" t="s">
        <v>370</v>
      </c>
      <c r="F52" s="158" t="s">
        <v>371</v>
      </c>
      <c r="G52" s="158" t="s">
        <v>262</v>
      </c>
      <c r="H52" s="158">
        <v>1450</v>
      </c>
      <c r="I52" s="158" t="s">
        <v>251</v>
      </c>
      <c r="J52" s="158" t="s">
        <v>372</v>
      </c>
      <c r="K52" s="158">
        <v>10.548062591347978</v>
      </c>
      <c r="L52" s="158">
        <v>15294.690757454569</v>
      </c>
    </row>
    <row r="53" spans="1:12" ht="45.75" x14ac:dyDescent="0.25">
      <c r="A53" s="157" t="s">
        <v>258</v>
      </c>
      <c r="B53" s="157" t="s">
        <v>245</v>
      </c>
      <c r="C53" s="157" t="s">
        <v>275</v>
      </c>
      <c r="D53" s="158" t="s">
        <v>364</v>
      </c>
      <c r="E53" s="158" t="s">
        <v>370</v>
      </c>
      <c r="F53" s="158" t="s">
        <v>373</v>
      </c>
      <c r="G53" s="158" t="s">
        <v>262</v>
      </c>
      <c r="H53" s="158">
        <v>2100</v>
      </c>
      <c r="I53" s="158" t="s">
        <v>251</v>
      </c>
      <c r="J53" s="158" t="s">
        <v>374</v>
      </c>
      <c r="K53" s="158">
        <v>8.5480625913479784</v>
      </c>
      <c r="L53" s="158">
        <v>17950.931441830755</v>
      </c>
    </row>
    <row r="54" spans="1:12" ht="34.5" x14ac:dyDescent="0.25">
      <c r="A54" s="157" t="s">
        <v>258</v>
      </c>
      <c r="B54" s="157" t="s">
        <v>245</v>
      </c>
      <c r="C54" s="157" t="s">
        <v>275</v>
      </c>
      <c r="D54" s="158" t="s">
        <v>364</v>
      </c>
      <c r="E54" s="158" t="s">
        <v>370</v>
      </c>
      <c r="F54" s="158" t="s">
        <v>375</v>
      </c>
      <c r="G54" s="158" t="s">
        <v>262</v>
      </c>
      <c r="H54" s="158">
        <v>2700</v>
      </c>
      <c r="I54" s="158" t="s">
        <v>251</v>
      </c>
      <c r="J54" s="158" t="s">
        <v>376</v>
      </c>
      <c r="K54" s="158">
        <v>1</v>
      </c>
      <c r="L54" s="158">
        <v>2700</v>
      </c>
    </row>
    <row r="55" spans="1:12" ht="45.75" x14ac:dyDescent="0.25">
      <c r="A55" s="157" t="s">
        <v>285</v>
      </c>
      <c r="B55" s="157" t="s">
        <v>266</v>
      </c>
      <c r="C55" s="157" t="s">
        <v>246</v>
      </c>
      <c r="D55" s="158" t="s">
        <v>377</v>
      </c>
      <c r="E55" s="158" t="s">
        <v>378</v>
      </c>
      <c r="F55" s="158" t="s">
        <v>379</v>
      </c>
      <c r="G55" s="158" t="s">
        <v>288</v>
      </c>
      <c r="H55" s="158">
        <v>30</v>
      </c>
      <c r="I55" s="158" t="s">
        <v>251</v>
      </c>
      <c r="J55" s="158" t="s">
        <v>380</v>
      </c>
      <c r="K55" s="158">
        <v>316</v>
      </c>
      <c r="L55" s="158">
        <v>9480</v>
      </c>
    </row>
    <row r="56" spans="1:12" ht="45.75" x14ac:dyDescent="0.25">
      <c r="A56" s="157" t="s">
        <v>244</v>
      </c>
      <c r="B56" s="157" t="s">
        <v>266</v>
      </c>
      <c r="C56" s="157" t="s">
        <v>246</v>
      </c>
      <c r="D56" s="158" t="s">
        <v>381</v>
      </c>
      <c r="E56" s="158" t="s">
        <v>382</v>
      </c>
      <c r="F56" s="158" t="s">
        <v>379</v>
      </c>
      <c r="G56" s="158" t="s">
        <v>297</v>
      </c>
      <c r="H56" s="158">
        <v>130</v>
      </c>
      <c r="I56" s="158" t="s">
        <v>251</v>
      </c>
      <c r="J56" s="158" t="s">
        <v>383</v>
      </c>
      <c r="K56" s="158">
        <v>3</v>
      </c>
      <c r="L56" s="158">
        <v>390</v>
      </c>
    </row>
    <row r="57" spans="1:12" ht="45.75" x14ac:dyDescent="0.25">
      <c r="A57" s="157" t="s">
        <v>258</v>
      </c>
      <c r="B57" s="157" t="s">
        <v>245</v>
      </c>
      <c r="C57" s="157" t="s">
        <v>246</v>
      </c>
      <c r="D57" s="158" t="s">
        <v>381</v>
      </c>
      <c r="E57" s="158" t="s">
        <v>448</v>
      </c>
      <c r="F57" s="158" t="s">
        <v>449</v>
      </c>
      <c r="G57" s="158" t="s">
        <v>262</v>
      </c>
      <c r="H57" s="158">
        <v>3000</v>
      </c>
      <c r="I57" s="158" t="s">
        <v>251</v>
      </c>
      <c r="J57" s="158" t="s">
        <v>450</v>
      </c>
      <c r="K57" s="158">
        <v>3</v>
      </c>
      <c r="L57" s="158">
        <v>9000</v>
      </c>
    </row>
    <row r="58" spans="1:12" ht="57" x14ac:dyDescent="0.25">
      <c r="A58" s="157" t="s">
        <v>244</v>
      </c>
      <c r="B58" s="157" t="s">
        <v>245</v>
      </c>
      <c r="C58" s="157" t="s">
        <v>246</v>
      </c>
      <c r="D58" s="158" t="s">
        <v>381</v>
      </c>
      <c r="E58" s="158" t="s">
        <v>448</v>
      </c>
      <c r="F58" s="158" t="s">
        <v>451</v>
      </c>
      <c r="G58" s="158" t="s">
        <v>297</v>
      </c>
      <c r="H58" s="158">
        <v>2000</v>
      </c>
      <c r="I58" s="158" t="s">
        <v>251</v>
      </c>
      <c r="J58" s="158" t="s">
        <v>452</v>
      </c>
      <c r="K58" s="158">
        <v>1</v>
      </c>
      <c r="L58" s="158">
        <v>2000</v>
      </c>
    </row>
    <row r="59" spans="1:12" ht="45.75" x14ac:dyDescent="0.25">
      <c r="A59" s="157" t="s">
        <v>258</v>
      </c>
      <c r="B59" s="157" t="s">
        <v>245</v>
      </c>
      <c r="C59" s="157" t="s">
        <v>246</v>
      </c>
      <c r="D59" s="158" t="s">
        <v>381</v>
      </c>
      <c r="E59" s="158" t="s">
        <v>384</v>
      </c>
      <c r="F59" s="158" t="s">
        <v>385</v>
      </c>
      <c r="G59" s="158" t="s">
        <v>262</v>
      </c>
      <c r="H59" s="158">
        <v>3500</v>
      </c>
      <c r="I59" s="158" t="s">
        <v>251</v>
      </c>
      <c r="J59" s="158" t="s">
        <v>386</v>
      </c>
      <c r="K59" s="158">
        <v>4</v>
      </c>
      <c r="L59" s="158">
        <v>14000</v>
      </c>
    </row>
    <row r="60" spans="1:12" ht="57" x14ac:dyDescent="0.25">
      <c r="A60" s="157" t="s">
        <v>244</v>
      </c>
      <c r="B60" s="157" t="s">
        <v>245</v>
      </c>
      <c r="C60" s="157" t="s">
        <v>246</v>
      </c>
      <c r="D60" s="158" t="s">
        <v>381</v>
      </c>
      <c r="E60" s="158" t="s">
        <v>384</v>
      </c>
      <c r="F60" s="158" t="s">
        <v>387</v>
      </c>
      <c r="G60" s="158" t="s">
        <v>297</v>
      </c>
      <c r="H60" s="158">
        <v>4000</v>
      </c>
      <c r="I60" s="158" t="s">
        <v>251</v>
      </c>
      <c r="J60" s="158">
        <v>0</v>
      </c>
      <c r="K60" s="158">
        <v>1</v>
      </c>
      <c r="L60" s="158">
        <v>4000</v>
      </c>
    </row>
    <row r="61" spans="1:12" ht="45.75" x14ac:dyDescent="0.25">
      <c r="A61" s="157" t="s">
        <v>258</v>
      </c>
      <c r="B61" s="157" t="s">
        <v>266</v>
      </c>
      <c r="C61" s="157" t="s">
        <v>246</v>
      </c>
      <c r="D61" s="158" t="s">
        <v>381</v>
      </c>
      <c r="E61" s="158" t="s">
        <v>384</v>
      </c>
      <c r="F61" s="158" t="s">
        <v>388</v>
      </c>
      <c r="G61" s="158" t="s">
        <v>262</v>
      </c>
      <c r="H61" s="158">
        <v>1200</v>
      </c>
      <c r="I61" s="158" t="s">
        <v>251</v>
      </c>
      <c r="J61" s="158" t="s">
        <v>386</v>
      </c>
      <c r="K61" s="158">
        <v>4</v>
      </c>
      <c r="L61" s="158">
        <v>4800</v>
      </c>
    </row>
    <row r="62" spans="1:12" ht="34.5" x14ac:dyDescent="0.25">
      <c r="A62" s="157" t="s">
        <v>244</v>
      </c>
      <c r="B62" s="157" t="s">
        <v>266</v>
      </c>
      <c r="C62" s="157" t="s">
        <v>246</v>
      </c>
      <c r="D62" s="158" t="s">
        <v>381</v>
      </c>
      <c r="E62" s="158" t="s">
        <v>453</v>
      </c>
      <c r="F62" s="158" t="s">
        <v>454</v>
      </c>
      <c r="G62" s="158" t="s">
        <v>250</v>
      </c>
      <c r="H62" s="158">
        <v>42750</v>
      </c>
      <c r="I62" s="158" t="s">
        <v>251</v>
      </c>
      <c r="J62" s="158">
        <v>0</v>
      </c>
      <c r="K62" s="158">
        <v>1</v>
      </c>
      <c r="L62" s="158">
        <v>42750</v>
      </c>
    </row>
    <row r="63" spans="1:12" ht="45.75" x14ac:dyDescent="0.25">
      <c r="A63" s="157" t="s">
        <v>244</v>
      </c>
      <c r="B63" s="157" t="s">
        <v>245</v>
      </c>
      <c r="C63" s="157" t="s">
        <v>275</v>
      </c>
      <c r="D63" s="158" t="s">
        <v>389</v>
      </c>
      <c r="E63" s="158" t="s">
        <v>390</v>
      </c>
      <c r="F63" s="158" t="s">
        <v>391</v>
      </c>
      <c r="G63" s="158" t="s">
        <v>250</v>
      </c>
      <c r="H63" s="158">
        <v>100000</v>
      </c>
      <c r="I63" s="158" t="s">
        <v>251</v>
      </c>
      <c r="J63" s="158">
        <v>0</v>
      </c>
      <c r="K63" s="158">
        <v>1</v>
      </c>
      <c r="L63" s="158">
        <v>100000</v>
      </c>
    </row>
    <row r="64" spans="1:12" ht="90.75" x14ac:dyDescent="0.25">
      <c r="A64" s="157" t="s">
        <v>244</v>
      </c>
      <c r="B64" s="157" t="s">
        <v>245</v>
      </c>
      <c r="C64" s="157" t="s">
        <v>259</v>
      </c>
      <c r="D64" s="158" t="s">
        <v>392</v>
      </c>
      <c r="E64" s="158" t="s">
        <v>393</v>
      </c>
      <c r="F64" s="158" t="s">
        <v>394</v>
      </c>
      <c r="G64" s="158" t="s">
        <v>250</v>
      </c>
      <c r="H64" s="158">
        <v>9000</v>
      </c>
      <c r="I64" s="158" t="s">
        <v>251</v>
      </c>
      <c r="J64" s="158" t="s">
        <v>395</v>
      </c>
      <c r="K64" s="158">
        <v>1</v>
      </c>
      <c r="L64" s="158">
        <v>9000</v>
      </c>
    </row>
    <row r="65" spans="1:12" ht="57" x14ac:dyDescent="0.25">
      <c r="A65" s="157" t="s">
        <v>244</v>
      </c>
      <c r="B65" s="157" t="s">
        <v>245</v>
      </c>
      <c r="C65" s="157" t="s">
        <v>259</v>
      </c>
      <c r="D65" s="158" t="s">
        <v>392</v>
      </c>
      <c r="E65" s="158" t="s">
        <v>396</v>
      </c>
      <c r="F65" s="158" t="s">
        <v>397</v>
      </c>
      <c r="G65" s="158" t="s">
        <v>250</v>
      </c>
      <c r="H65" s="158">
        <v>15000</v>
      </c>
      <c r="I65" s="158" t="s">
        <v>251</v>
      </c>
      <c r="J65" s="158">
        <v>0</v>
      </c>
      <c r="K65" s="158">
        <v>1</v>
      </c>
      <c r="L65" s="158">
        <v>15000</v>
      </c>
    </row>
    <row r="66" spans="1:12" ht="57" x14ac:dyDescent="0.25">
      <c r="A66" s="157" t="s">
        <v>244</v>
      </c>
      <c r="B66" s="157" t="s">
        <v>245</v>
      </c>
      <c r="C66" s="157" t="s">
        <v>259</v>
      </c>
      <c r="D66" s="158" t="s">
        <v>392</v>
      </c>
      <c r="E66" s="158" t="s">
        <v>398</v>
      </c>
      <c r="F66" s="158" t="s">
        <v>399</v>
      </c>
      <c r="G66" s="158" t="s">
        <v>250</v>
      </c>
      <c r="H66" s="158">
        <v>18000</v>
      </c>
      <c r="I66" s="158" t="s">
        <v>251</v>
      </c>
      <c r="J66" s="158" t="s">
        <v>316</v>
      </c>
      <c r="K66" s="158">
        <v>0.5</v>
      </c>
      <c r="L66" s="158">
        <v>9000</v>
      </c>
    </row>
    <row r="67" spans="1:12" ht="34.5" x14ac:dyDescent="0.25">
      <c r="A67" s="157" t="s">
        <v>244</v>
      </c>
      <c r="B67" s="157" t="s">
        <v>245</v>
      </c>
      <c r="C67" s="157" t="s">
        <v>259</v>
      </c>
      <c r="D67" s="158" t="s">
        <v>392</v>
      </c>
      <c r="E67" s="158" t="s">
        <v>400</v>
      </c>
      <c r="F67" s="158" t="s">
        <v>401</v>
      </c>
      <c r="G67" s="158" t="s">
        <v>250</v>
      </c>
      <c r="H67" s="158">
        <v>18000</v>
      </c>
      <c r="I67" s="158" t="s">
        <v>251</v>
      </c>
      <c r="J67" s="158" t="s">
        <v>316</v>
      </c>
      <c r="K67" s="158">
        <v>0.5</v>
      </c>
      <c r="L67" s="158">
        <v>9000</v>
      </c>
    </row>
    <row r="68" spans="1:12" ht="57" x14ac:dyDescent="0.25">
      <c r="A68" s="157" t="s">
        <v>244</v>
      </c>
      <c r="B68" s="157" t="s">
        <v>245</v>
      </c>
      <c r="C68" s="157" t="s">
        <v>259</v>
      </c>
      <c r="D68" s="158" t="s">
        <v>392</v>
      </c>
      <c r="E68" s="158" t="s">
        <v>402</v>
      </c>
      <c r="F68" s="158" t="s">
        <v>399</v>
      </c>
      <c r="G68" s="158" t="s">
        <v>250</v>
      </c>
      <c r="H68" s="158">
        <v>9000</v>
      </c>
      <c r="I68" s="158" t="s">
        <v>251</v>
      </c>
      <c r="J68" s="158" t="s">
        <v>316</v>
      </c>
      <c r="K68" s="158">
        <v>0.5</v>
      </c>
      <c r="L68" s="158">
        <v>4500</v>
      </c>
    </row>
    <row r="69" spans="1:12" ht="45.75" x14ac:dyDescent="0.25">
      <c r="A69" s="157" t="s">
        <v>244</v>
      </c>
      <c r="B69" s="157" t="s">
        <v>245</v>
      </c>
      <c r="C69" s="157" t="s">
        <v>259</v>
      </c>
      <c r="D69" s="158" t="s">
        <v>392</v>
      </c>
      <c r="E69" s="158" t="s">
        <v>403</v>
      </c>
      <c r="F69" s="158" t="s">
        <v>404</v>
      </c>
      <c r="G69" s="158" t="s">
        <v>250</v>
      </c>
      <c r="H69" s="158">
        <v>9000</v>
      </c>
      <c r="I69" s="158" t="s">
        <v>251</v>
      </c>
      <c r="J69" s="158" t="s">
        <v>405</v>
      </c>
      <c r="K69" s="158">
        <v>1</v>
      </c>
      <c r="L69" s="158">
        <v>9000</v>
      </c>
    </row>
    <row r="70" spans="1:12" ht="57" x14ac:dyDescent="0.25">
      <c r="A70" s="157" t="s">
        <v>244</v>
      </c>
      <c r="B70" s="157" t="s">
        <v>245</v>
      </c>
      <c r="C70" s="157" t="s">
        <v>259</v>
      </c>
      <c r="D70" s="158" t="s">
        <v>392</v>
      </c>
      <c r="E70" s="158" t="s">
        <v>455</v>
      </c>
      <c r="F70" s="158" t="s">
        <v>441</v>
      </c>
      <c r="G70" s="158" t="s">
        <v>250</v>
      </c>
      <c r="H70" s="158">
        <v>6000</v>
      </c>
      <c r="I70" s="158" t="s">
        <v>251</v>
      </c>
      <c r="J70" s="158" t="s">
        <v>395</v>
      </c>
      <c r="K70" s="158">
        <v>1</v>
      </c>
      <c r="L70" s="158">
        <v>6000</v>
      </c>
    </row>
    <row r="71" spans="1:12" ht="34.5" x14ac:dyDescent="0.25">
      <c r="A71" s="157" t="s">
        <v>244</v>
      </c>
      <c r="B71" s="157" t="s">
        <v>245</v>
      </c>
      <c r="C71" s="157" t="s">
        <v>259</v>
      </c>
      <c r="D71" s="158" t="s">
        <v>392</v>
      </c>
      <c r="E71" s="158" t="s">
        <v>406</v>
      </c>
      <c r="F71" s="158" t="s">
        <v>407</v>
      </c>
      <c r="G71" s="158" t="s">
        <v>250</v>
      </c>
      <c r="H71" s="158">
        <v>9000</v>
      </c>
      <c r="I71" s="158" t="s">
        <v>251</v>
      </c>
      <c r="J71" s="158" t="s">
        <v>408</v>
      </c>
      <c r="K71" s="158">
        <v>1</v>
      </c>
      <c r="L71" s="158">
        <v>9000</v>
      </c>
    </row>
    <row r="72" spans="1:12" ht="102" x14ac:dyDescent="0.25">
      <c r="A72" s="157" t="s">
        <v>258</v>
      </c>
      <c r="B72" s="157" t="s">
        <v>245</v>
      </c>
      <c r="C72" s="157" t="s">
        <v>409</v>
      </c>
      <c r="D72" s="158" t="s">
        <v>410</v>
      </c>
      <c r="E72" s="158" t="s">
        <v>411</v>
      </c>
      <c r="F72" s="158" t="s">
        <v>412</v>
      </c>
      <c r="G72" s="158" t="s">
        <v>262</v>
      </c>
      <c r="H72" s="158">
        <v>800</v>
      </c>
      <c r="I72" s="158" t="s">
        <v>251</v>
      </c>
      <c r="J72" s="158" t="s">
        <v>413</v>
      </c>
      <c r="K72" s="158">
        <v>97.605562591347976</v>
      </c>
      <c r="L72" s="158">
        <v>78084.450073078377</v>
      </c>
    </row>
    <row r="73" spans="1:12" ht="102" x14ac:dyDescent="0.25">
      <c r="A73" s="157" t="s">
        <v>258</v>
      </c>
      <c r="B73" s="157" t="s">
        <v>245</v>
      </c>
      <c r="C73" s="157" t="s">
        <v>409</v>
      </c>
      <c r="D73" s="158" t="s">
        <v>410</v>
      </c>
      <c r="E73" s="158" t="s">
        <v>414</v>
      </c>
      <c r="F73" s="158" t="s">
        <v>415</v>
      </c>
      <c r="G73" s="158" t="s">
        <v>262</v>
      </c>
      <c r="H73" s="158">
        <v>800</v>
      </c>
      <c r="I73" s="158" t="s">
        <v>251</v>
      </c>
      <c r="J73" s="158" t="s">
        <v>413</v>
      </c>
      <c r="K73" s="158">
        <v>60.105562591347976</v>
      </c>
      <c r="L73" s="158">
        <v>48084.450073078384</v>
      </c>
    </row>
    <row r="74" spans="1:12" ht="68.25" x14ac:dyDescent="0.25">
      <c r="A74" s="157" t="s">
        <v>258</v>
      </c>
      <c r="B74" s="157" t="s">
        <v>245</v>
      </c>
      <c r="C74" s="157" t="s">
        <v>409</v>
      </c>
      <c r="D74" s="158" t="s">
        <v>410</v>
      </c>
      <c r="E74" s="158" t="s">
        <v>416</v>
      </c>
      <c r="F74" s="158" t="s">
        <v>417</v>
      </c>
      <c r="G74" s="158" t="s">
        <v>262</v>
      </c>
      <c r="H74" s="158">
        <v>1000</v>
      </c>
      <c r="I74" s="158" t="s">
        <v>251</v>
      </c>
      <c r="J74" s="158" t="s">
        <v>418</v>
      </c>
      <c r="K74" s="158">
        <v>20.105562591347976</v>
      </c>
      <c r="L74" s="158">
        <v>20105.562591347974</v>
      </c>
    </row>
    <row r="75" spans="1:12" ht="57" x14ac:dyDescent="0.25">
      <c r="A75" s="157" t="s">
        <v>258</v>
      </c>
      <c r="B75" s="157" t="s">
        <v>245</v>
      </c>
      <c r="C75" s="157" t="s">
        <v>409</v>
      </c>
      <c r="D75" s="158" t="s">
        <v>410</v>
      </c>
      <c r="E75" s="158" t="s">
        <v>419</v>
      </c>
      <c r="F75" s="158" t="s">
        <v>420</v>
      </c>
      <c r="G75" s="158" t="s">
        <v>262</v>
      </c>
      <c r="H75" s="158">
        <v>500</v>
      </c>
      <c r="I75" s="158" t="s">
        <v>251</v>
      </c>
      <c r="J75" s="158">
        <v>0</v>
      </c>
      <c r="K75" s="158">
        <v>15.105562591347978</v>
      </c>
      <c r="L75" s="158">
        <v>7552.781295673989</v>
      </c>
    </row>
    <row r="76" spans="1:12" ht="57" x14ac:dyDescent="0.25">
      <c r="A76" s="157" t="s">
        <v>258</v>
      </c>
      <c r="B76" s="157" t="s">
        <v>245</v>
      </c>
      <c r="C76" s="157" t="s">
        <v>409</v>
      </c>
      <c r="D76" s="158" t="s">
        <v>410</v>
      </c>
      <c r="E76" s="158" t="s">
        <v>421</v>
      </c>
      <c r="F76" s="158" t="s">
        <v>422</v>
      </c>
      <c r="G76" s="158" t="s">
        <v>262</v>
      </c>
      <c r="H76" s="158">
        <v>800</v>
      </c>
      <c r="I76" s="158" t="s">
        <v>251</v>
      </c>
      <c r="J76" s="158" t="s">
        <v>413</v>
      </c>
      <c r="K76" s="158">
        <v>30.105562591347976</v>
      </c>
      <c r="L76" s="158">
        <v>24084.45007307838</v>
      </c>
    </row>
    <row r="77" spans="1:12" ht="34.5" x14ac:dyDescent="0.25">
      <c r="A77" s="157" t="s">
        <v>258</v>
      </c>
      <c r="B77" s="157" t="s">
        <v>245</v>
      </c>
      <c r="C77" s="157" t="s">
        <v>409</v>
      </c>
      <c r="D77" s="158" t="s">
        <v>410</v>
      </c>
      <c r="E77" s="158" t="s">
        <v>423</v>
      </c>
      <c r="F77" s="158" t="s">
        <v>424</v>
      </c>
      <c r="G77" s="158" t="s">
        <v>262</v>
      </c>
      <c r="H77" s="158">
        <v>700</v>
      </c>
      <c r="I77" s="158" t="s">
        <v>251</v>
      </c>
      <c r="J77" s="158">
        <v>0</v>
      </c>
      <c r="K77" s="158">
        <v>15.105562591347978</v>
      </c>
      <c r="L77" s="158">
        <v>10573.893813943585</v>
      </c>
    </row>
    <row r="78" spans="1:12" ht="23.25" x14ac:dyDescent="0.25">
      <c r="A78" s="157" t="s">
        <v>244</v>
      </c>
      <c r="B78" s="157" t="s">
        <v>245</v>
      </c>
      <c r="C78" s="157" t="s">
        <v>259</v>
      </c>
      <c r="D78" s="158" t="s">
        <v>425</v>
      </c>
      <c r="E78" s="158" t="s">
        <v>426</v>
      </c>
      <c r="F78" s="158" t="s">
        <v>427</v>
      </c>
      <c r="G78" s="158" t="s">
        <v>250</v>
      </c>
      <c r="H78" s="158">
        <v>20000</v>
      </c>
      <c r="I78" s="158" t="s">
        <v>251</v>
      </c>
      <c r="J78" s="158">
        <v>1</v>
      </c>
      <c r="K78" s="158">
        <v>1</v>
      </c>
      <c r="L78" s="158"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times vertical</vt:lpstr>
      <vt:lpstr>times deviated</vt:lpstr>
      <vt:lpstr>costs vertical</vt:lpstr>
      <vt:lpstr>costs deviated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Gagliardi</dc:creator>
  <cp:lastModifiedBy>Valentina Gagliardi</cp:lastModifiedBy>
  <dcterms:created xsi:type="dcterms:W3CDTF">2017-11-30T16:23:34Z</dcterms:created>
  <dcterms:modified xsi:type="dcterms:W3CDTF">2017-11-30T16:25:49Z</dcterms:modified>
</cp:coreProperties>
</file>